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11730" tabRatio="865" activeTab="2"/>
  </bookViews>
  <sheets>
    <sheet name="1" sheetId="52" r:id="rId1"/>
    <sheet name="2" sheetId="59" r:id="rId2"/>
    <sheet name="3" sheetId="58" r:id="rId3"/>
    <sheet name="4" sheetId="57" r:id="rId4"/>
    <sheet name="5" sheetId="56" r:id="rId5"/>
    <sheet name="6" sheetId="55" r:id="rId6"/>
    <sheet name="7" sheetId="54" r:id="rId7"/>
    <sheet name="8" sheetId="53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66" r:id="rId15"/>
    <sheet name="16" sheetId="67" r:id="rId16"/>
    <sheet name="17" sheetId="68" r:id="rId17"/>
    <sheet name="18" sheetId="69" r:id="rId18"/>
    <sheet name="19" sheetId="70" r:id="rId19"/>
    <sheet name="20" sheetId="71" r:id="rId20"/>
    <sheet name="21" sheetId="73" r:id="rId21"/>
    <sheet name="22" sheetId="74" r:id="rId22"/>
    <sheet name="23" sheetId="75" r:id="rId23"/>
    <sheet name="24" sheetId="76" r:id="rId24"/>
    <sheet name="25" sheetId="77" r:id="rId25"/>
    <sheet name="26" sheetId="78" r:id="rId26"/>
    <sheet name="27" sheetId="79" r:id="rId27"/>
    <sheet name="28" sheetId="80" r:id="rId28"/>
    <sheet name="29" sheetId="81" r:id="rId29"/>
    <sheet name="30" sheetId="82" r:id="rId30"/>
    <sheet name="31" sheetId="83" r:id="rId31"/>
    <sheet name="Sheet1" sheetId="84" r:id="rId32"/>
  </sheets>
  <calcPr calcId="124519"/>
</workbook>
</file>

<file path=xl/calcChain.xml><?xml version="1.0" encoding="utf-8"?>
<calcChain xmlns="http://schemas.openxmlformats.org/spreadsheetml/2006/main">
  <c r="B15" i="59"/>
  <c r="B15" i="58"/>
  <c r="B15" i="57"/>
  <c r="B15" i="56"/>
  <c r="B15" i="55"/>
  <c r="B15" i="54"/>
  <c r="B15" i="53"/>
  <c r="B15" i="60"/>
  <c r="B15" i="61"/>
  <c r="B15" i="62"/>
  <c r="B15" i="63"/>
  <c r="B15" i="64"/>
  <c r="B15" i="65"/>
  <c r="B15" i="66"/>
  <c r="B15" i="67"/>
  <c r="B15" i="68"/>
  <c r="B15" i="69"/>
  <c r="B15" i="70"/>
  <c r="B15" i="71"/>
  <c r="B15" i="73"/>
  <c r="B15" i="74"/>
  <c r="B15" i="75"/>
  <c r="B15" i="76"/>
  <c r="B15" i="77"/>
  <c r="B15" i="78"/>
  <c r="B15" i="79"/>
  <c r="B15" i="80"/>
  <c r="B15" i="81"/>
  <c r="B15" i="82"/>
  <c r="B15" i="83"/>
  <c r="B15" i="52"/>
  <c r="B61" i="83"/>
  <c r="B58"/>
  <c r="B54"/>
  <c r="B50"/>
  <c r="B46" s="1"/>
  <c r="B79" s="1"/>
  <c r="B29"/>
  <c r="B18"/>
  <c r="B61" i="82"/>
  <c r="B58"/>
  <c r="B54"/>
  <c r="B50"/>
  <c r="B46"/>
  <c r="B79" s="1"/>
  <c r="B29"/>
  <c r="B18"/>
  <c r="B61" i="81"/>
  <c r="B58"/>
  <c r="B54"/>
  <c r="B50"/>
  <c r="B46"/>
  <c r="B79" s="1"/>
  <c r="B29"/>
  <c r="B18"/>
  <c r="B61" i="80"/>
  <c r="B58"/>
  <c r="B54"/>
  <c r="B50"/>
  <c r="B46"/>
  <c r="B29"/>
  <c r="B18"/>
  <c r="B79" s="1"/>
  <c r="B61" i="79"/>
  <c r="B58"/>
  <c r="B54"/>
  <c r="B50"/>
  <c r="B46"/>
  <c r="B29"/>
  <c r="B18"/>
  <c r="B79" s="1"/>
  <c r="B61" i="78"/>
  <c r="B58"/>
  <c r="B54"/>
  <c r="B50"/>
  <c r="B46"/>
  <c r="B29"/>
  <c r="B18"/>
  <c r="B79" s="1"/>
  <c r="B61" i="77"/>
  <c r="B58"/>
  <c r="B54"/>
  <c r="B50"/>
  <c r="B46"/>
  <c r="B29"/>
  <c r="B18"/>
  <c r="B79" s="1"/>
  <c r="B61" i="76"/>
  <c r="B58"/>
  <c r="B54"/>
  <c r="B50"/>
  <c r="B46"/>
  <c r="B29"/>
  <c r="B18"/>
  <c r="B79" s="1"/>
  <c r="B61" i="75"/>
  <c r="B58"/>
  <c r="B54"/>
  <c r="B50"/>
  <c r="B46"/>
  <c r="B29"/>
  <c r="B18"/>
  <c r="B79" s="1"/>
  <c r="B61" i="74"/>
  <c r="B58"/>
  <c r="B54"/>
  <c r="B50"/>
  <c r="B46"/>
  <c r="B29"/>
  <c r="B18"/>
  <c r="B79" s="1"/>
  <c r="B61" i="73"/>
  <c r="B58"/>
  <c r="B54"/>
  <c r="B50"/>
  <c r="B46"/>
  <c r="B29"/>
  <c r="B18"/>
  <c r="B79" s="1"/>
  <c r="B61" i="71"/>
  <c r="B58"/>
  <c r="B54"/>
  <c r="B50"/>
  <c r="B46" s="1"/>
  <c r="B29"/>
  <c r="B18"/>
  <c r="B79" s="1"/>
  <c r="B61" i="70"/>
  <c r="B58"/>
  <c r="B54"/>
  <c r="B50"/>
  <c r="B46"/>
  <c r="B79" s="1"/>
  <c r="B29"/>
  <c r="B18"/>
  <c r="B61" i="69"/>
  <c r="B58"/>
  <c r="B54"/>
  <c r="B50"/>
  <c r="B46"/>
  <c r="B79" s="1"/>
  <c r="B29"/>
  <c r="B18"/>
  <c r="B61" i="68"/>
  <c r="B58"/>
  <c r="B54"/>
  <c r="B50"/>
  <c r="B46"/>
  <c r="B79" s="1"/>
  <c r="B29"/>
  <c r="B18"/>
  <c r="B61" i="67"/>
  <c r="B58"/>
  <c r="B54"/>
  <c r="B50"/>
  <c r="B46"/>
  <c r="B79" s="1"/>
  <c r="B29"/>
  <c r="B18"/>
  <c r="B61" i="66"/>
  <c r="B58"/>
  <c r="B54"/>
  <c r="B50"/>
  <c r="B46"/>
  <c r="B29"/>
  <c r="B18"/>
  <c r="B79" s="1"/>
  <c r="B61" i="65"/>
  <c r="B58"/>
  <c r="B54"/>
  <c r="B50"/>
  <c r="B46"/>
  <c r="B29"/>
  <c r="B18"/>
  <c r="B79" s="1"/>
  <c r="B61" i="64"/>
  <c r="B58"/>
  <c r="B54"/>
  <c r="B50"/>
  <c r="B46"/>
  <c r="B29"/>
  <c r="B18"/>
  <c r="B79" s="1"/>
  <c r="B61" i="63"/>
  <c r="B58"/>
  <c r="B54"/>
  <c r="B50"/>
  <c r="B46"/>
  <c r="B29"/>
  <c r="B18"/>
  <c r="B79" s="1"/>
  <c r="B61" i="62"/>
  <c r="B58"/>
  <c r="B54"/>
  <c r="B50"/>
  <c r="B46" s="1"/>
  <c r="B29"/>
  <c r="B18"/>
  <c r="B61" i="61"/>
  <c r="B58"/>
  <c r="B54"/>
  <c r="B50"/>
  <c r="B46" s="1"/>
  <c r="B79" s="1"/>
  <c r="B29"/>
  <c r="B18"/>
  <c r="B61" i="60"/>
  <c r="B58"/>
  <c r="B54"/>
  <c r="B50"/>
  <c r="B46" s="1"/>
  <c r="B79" s="1"/>
  <c r="B29"/>
  <c r="B18"/>
  <c r="B255" i="59"/>
  <c r="B252"/>
  <c r="B248"/>
  <c r="B244"/>
  <c r="B240" s="1"/>
  <c r="B29"/>
  <c r="B18"/>
  <c r="B61" i="58"/>
  <c r="B58"/>
  <c r="B54"/>
  <c r="B50"/>
  <c r="B46" s="1"/>
  <c r="B29"/>
  <c r="B18"/>
  <c r="B61" i="57"/>
  <c r="B58"/>
  <c r="B54"/>
  <c r="B50"/>
  <c r="B46" s="1"/>
  <c r="B79" s="1"/>
  <c r="B29"/>
  <c r="B18"/>
  <c r="B61" i="56"/>
  <c r="B58"/>
  <c r="B54"/>
  <c r="B50"/>
  <c r="B46" s="1"/>
  <c r="B79" s="1"/>
  <c r="B29"/>
  <c r="B18"/>
  <c r="B61" i="55"/>
  <c r="B58"/>
  <c r="B54"/>
  <c r="B50"/>
  <c r="B46" s="1"/>
  <c r="B79" s="1"/>
  <c r="B29"/>
  <c r="B18"/>
  <c r="B61" i="54"/>
  <c r="B58"/>
  <c r="B54"/>
  <c r="B50"/>
  <c r="B46" s="1"/>
  <c r="B29"/>
  <c r="B18"/>
  <c r="B79" s="1"/>
  <c r="B61" i="53"/>
  <c r="B58"/>
  <c r="B54"/>
  <c r="B50"/>
  <c r="B46" s="1"/>
  <c r="B79" s="1"/>
  <c r="B29"/>
  <c r="B18"/>
  <c r="B46" i="52"/>
  <c r="B79" s="1"/>
  <c r="B61"/>
  <c r="B58"/>
  <c r="B54"/>
  <c r="B50"/>
  <c r="B79" i="58" l="1"/>
  <c r="B273" i="59"/>
  <c r="B79" i="62"/>
  <c r="B18" i="52"/>
  <c r="B29"/>
</calcChain>
</file>

<file path=xl/sharedStrings.xml><?xml version="1.0" encoding="utf-8"?>
<sst xmlns="http://schemas.openxmlformats.org/spreadsheetml/2006/main" count="1252" uniqueCount="214">
  <si>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</si>
  <si>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</si>
  <si>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</si>
  <si>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</si>
  <si>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</si>
  <si>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</si>
  <si>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</si>
  <si>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</si>
  <si>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</si>
  <si>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</si>
  <si>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</si>
  <si>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</si>
  <si>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</si>
  <si>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</si>
  <si>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</si>
  <si>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</si>
  <si>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</si>
  <si>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</si>
  <si>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</si>
  <si>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</si>
  <si>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platilor efectuate in luna __DECEMBRIE_ 2021</t>
  </si>
  <si>
    <t>CMA DR DASCAL EVGHENIA</t>
  </si>
  <si>
    <t>CMA DR MIMOR LUCIAN</t>
  </si>
  <si>
    <t>CMA DR ROTARU IRINA SI ROBERT</t>
  </si>
  <si>
    <t>CMI DR AFADAROAIE DANIELA</t>
  </si>
  <si>
    <t>CMI DR AGACHE IOAN</t>
  </si>
  <si>
    <t>CMI DR ALEXANDRU DOINA</t>
  </si>
  <si>
    <t>CMI DR ANDRIESCU RODICA</t>
  </si>
  <si>
    <t>CMI DR ANDRIOAIA AURICA</t>
  </si>
  <si>
    <t>CMI DR ANECULAESEI TATIANA</t>
  </si>
  <si>
    <t>CMI DR ASMARANDEI CORINA CAMELIA</t>
  </si>
  <si>
    <t>CMI DR ATODIRESEI MAGDALENA</t>
  </si>
  <si>
    <t>CMI DR AVRAM MIHAELA</t>
  </si>
  <si>
    <t>CMI DR AVRAMIA LIVIA DOINITA</t>
  </si>
  <si>
    <t>CMI DR BADALUTA FLORIN TIBERIU</t>
  </si>
  <si>
    <t>CMI DR BAJESCU ANA</t>
  </si>
  <si>
    <t>CMI DR BEJAN SERINELA</t>
  </si>
  <si>
    <t>CMI DR BELECCIU SONIA</t>
  </si>
  <si>
    <t>CMI DR BENEDEK ROXANA SORINA</t>
  </si>
  <si>
    <t>CMI DR BICHIR MIRELA ROXANA</t>
  </si>
  <si>
    <t>CMI DR BODNAR CRISTIN</t>
  </si>
  <si>
    <t>CMI DR BOGHIAN ECATERINA</t>
  </si>
  <si>
    <t>CMI DR BOLD FLORICA</t>
  </si>
  <si>
    <t>CMI DR BOTEZ ELENA SIMONA</t>
  </si>
  <si>
    <t>CMI DR BUTE MIHAELA DANA</t>
  </si>
  <si>
    <t>CMI DR BUTNARU MAIORESCU ANTONETA</t>
  </si>
  <si>
    <t>CMI DR CACIC TANIA</t>
  </si>
  <si>
    <t>CMI DR CALIMAN MIHAI CATALIN</t>
  </si>
  <si>
    <t>CMI DR CALUGARITA ALINA</t>
  </si>
  <si>
    <t>CMI DR CANDREA GRIGORAȘ AURELIA</t>
  </si>
  <si>
    <t>CMI DR CHITAN CARMEN</t>
  </si>
  <si>
    <t>CMI DR CHITESCU CARMEN</t>
  </si>
  <si>
    <t>CMI DR CHITICARIU ANGELICA</t>
  </si>
  <si>
    <t>CMI DR CIJEVSCHI DUMITRU</t>
  </si>
  <si>
    <t>CMI DR CIJEVSCHI OLIVIA</t>
  </si>
  <si>
    <t>CMI DR CIOBANU GABRIEL</t>
  </si>
  <si>
    <t>CMI DR CIOBANU IULIANA ANCUTA</t>
  </si>
  <si>
    <t>CMI DR CIOBANU OANA MIHAELA</t>
  </si>
  <si>
    <t>CMI DR CIOBANU RAMONA</t>
  </si>
  <si>
    <t>CMI DR CIOBOTAR CRISTINA</t>
  </si>
  <si>
    <t>CMI DR CIUBOTARU GABRIELA</t>
  </si>
  <si>
    <t>CMI DR CIUCA MONICA</t>
  </si>
  <si>
    <t xml:space="preserve">CMI DR CIUPA ELENA </t>
  </si>
  <si>
    <t>CMI DR COMAN MIHAELA</t>
  </si>
  <si>
    <t>CMI DR COJOCARU ILIE</t>
  </si>
  <si>
    <t>CMI DR COPERZA EMILIA</t>
  </si>
  <si>
    <t>CMI DR COSTAS ION</t>
  </si>
  <si>
    <t>CMI DR CRETU RODICA BOGDANA</t>
  </si>
  <si>
    <t>CMI DR CRISAN ANGELICA</t>
  </si>
  <si>
    <t>CMI DR CROITORIU MIHAELA</t>
  </si>
  <si>
    <t>CMI DR DANCIU LAURA</t>
  </si>
  <si>
    <t>CMI DR DAVID GABRIELA NICOLETA</t>
  </si>
  <si>
    <t>CMI DR DORIN E MIHAI FLORIN</t>
  </si>
  <si>
    <t>CMI DR DORIN RODICA</t>
  </si>
  <si>
    <t>CMI DR DRAGAN MARIA</t>
  </si>
  <si>
    <t>CMI DR DRAMBEI  ELENA</t>
  </si>
  <si>
    <t xml:space="preserve">CMI DR DUHANES IOLANDA </t>
  </si>
  <si>
    <t>CMI DR DUTUC MARIA</t>
  </si>
  <si>
    <t>CMI DR FEDIUC CRISTINA</t>
  </si>
  <si>
    <t>CMI DR FILIP PETRONELA ADINA</t>
  </si>
  <si>
    <t>CMI DR FINIS OLGA</t>
  </si>
  <si>
    <t>CMI DR FLOREA MARIANA</t>
  </si>
  <si>
    <t>CMI DR FLORESCU MACRINA</t>
  </si>
  <si>
    <t>CMI DR GAFITA GEORGETA</t>
  </si>
  <si>
    <t>CMI DR GAL  EVA GHEORGHITA</t>
  </si>
  <si>
    <t>CMI DR GRIBINCEA IRINA</t>
  </si>
  <si>
    <t>CMI DR GRIGOREAN STELA</t>
  </si>
  <si>
    <t>CMI DR HAIDAMAC ANCA</t>
  </si>
  <si>
    <t>CMI DR HAIDAMAC FLORENTIN</t>
  </si>
  <si>
    <t>CMI DR HAUCA LOREDANA</t>
  </si>
  <si>
    <t>CMI DR HOPULELE ELIZA</t>
  </si>
  <si>
    <t>CMI DR HUTANU ZENOVIA</t>
  </si>
  <si>
    <t>CMI DR IACOB VIRGIL</t>
  </si>
  <si>
    <t>CMI DR IACOBAN FLOAREA</t>
  </si>
  <si>
    <t>CMI DR IACOBAN MARINELA</t>
  </si>
  <si>
    <t>CMI DE IATENTIUC LOLA</t>
  </si>
  <si>
    <t>CMI DR IATENTIUC LOLA</t>
  </si>
  <si>
    <t>CMI DR IEREMCIUC ELENA</t>
  </si>
  <si>
    <t>CMI DR ILINCA RODICA MARCELA</t>
  </si>
  <si>
    <t>CMI DR IONASCU MIHAIELA</t>
  </si>
  <si>
    <t>CMI DR IONESCU  ANTONETA CATRINEL</t>
  </si>
  <si>
    <t>CMI DR IONESCU VIORICA</t>
  </si>
  <si>
    <t>CMI DR IONESI RODICA</t>
  </si>
  <si>
    <t>CMI DR IORDACHESCU MEDA DOINITA</t>
  </si>
  <si>
    <t>CMI DR JABA DUMITRU</t>
  </si>
  <si>
    <t>CMI DR JORA DANIELA ANA</t>
  </si>
  <si>
    <t>CMI DR LAZAR GABRIELA</t>
  </si>
  <si>
    <t>CMI DR LUCAN LUCIA</t>
  </si>
  <si>
    <t>CMI DR LUCANIUC CARMEN</t>
  </si>
  <si>
    <t>CMI DR LUCHIAN CARMEN MARINA</t>
  </si>
  <si>
    <t>CMI DR LUPU VERONICA</t>
  </si>
  <si>
    <t>CMI DR LUTA CRISTINA MIHAELA</t>
  </si>
  <si>
    <t>CMI DR LUTIA OLIMPIA</t>
  </si>
  <si>
    <t>CMI DR MARCEAN RALUCA</t>
  </si>
  <si>
    <t>CMI DR MARIN LIBINCA DIANA</t>
  </si>
  <si>
    <t>CMI DR MAROCICO PETRU</t>
  </si>
  <si>
    <t>CMI DR MATEI MANUELA ELENA</t>
  </si>
  <si>
    <t>CMI DR MATRESCU RALUCA</t>
  </si>
  <si>
    <t>CMI DR MAXINEANU COROAMA CARMEN</t>
  </si>
  <si>
    <t>CMI DR MELINTE IEREMCIUC IULIA</t>
  </si>
  <si>
    <t>CMI DR MELINTE LELIA</t>
  </si>
  <si>
    <t>CMI DR MELINTE POPESCU MARIAN</t>
  </si>
  <si>
    <t>CMI DR MITREA MATEI</t>
  </si>
  <si>
    <t>CMI DR MOCANU VALERIA</t>
  </si>
  <si>
    <t>CMI DR MOCREI DANA</t>
  </si>
  <si>
    <t>CMI DR MOCREI GABRIELA</t>
  </si>
  <si>
    <t>CMI DR MOGARZAN MARIANA CARMEN</t>
  </si>
  <si>
    <t>CMI DR MOLDOVAN DANIELA STELA</t>
  </si>
  <si>
    <t>CMI DR MOTORGA-OBADA TAMARA</t>
  </si>
  <si>
    <t>CMI DR MUNTEAN MARIANA</t>
  </si>
  <si>
    <t>CMI DR MURARIU TABITA</t>
  </si>
  <si>
    <t>CMI DR NADOLU ELISABETA</t>
  </si>
  <si>
    <t>CMI DR NEAMT IGNAT LORICA</t>
  </si>
  <si>
    <t>CMI DR NECHIFOR DANIELA ELENA</t>
  </si>
  <si>
    <t>CMI DR NICHIFOR VIRGINIA</t>
  </si>
  <si>
    <t>CMI DR NISTOR CIPRIAN</t>
  </si>
  <si>
    <t>CMI DR NISTOR MIRCEA</t>
  </si>
  <si>
    <t>CMI DR OLTEAN VIOLETA</t>
  </si>
  <si>
    <t>CMI DR ONICEANU MIRELA</t>
  </si>
  <si>
    <t>CMI DR OSTAFICIUC IRINA CARMEN</t>
  </si>
  <si>
    <t>CMI DR PAL CRISTIAN</t>
  </si>
  <si>
    <t xml:space="preserve">CMI DR PAL RALUCA </t>
  </si>
  <si>
    <t>CMI DR PAPUC RUMINITA</t>
  </si>
  <si>
    <t>CMI DR PARANICI PAPUSA</t>
  </si>
  <si>
    <t>CMI DR PAZIUC CONSTANTA</t>
  </si>
  <si>
    <t>CMI DR PETROVICI ELENA</t>
  </si>
  <si>
    <t>CMI DR POPA FLORENTINA</t>
  </si>
  <si>
    <t>CMI DR PRELIPCEAN ANGELA</t>
  </si>
  <si>
    <t>CMI DR PREUTESCU JENICA</t>
  </si>
  <si>
    <t>CMI DR PRODAN ELENA</t>
  </si>
  <si>
    <t>CMI DR RASTOACA DAURITA</t>
  </si>
  <si>
    <t>CMI DR ROSU CARMEN MIHAELA</t>
  </si>
  <si>
    <t>CMI DR ROTAR LAURA STEFANIA</t>
  </si>
  <si>
    <t>CMI DR RUSU CARMEN GABY</t>
  </si>
  <si>
    <t>CMI DR RUSU ILIADA</t>
  </si>
  <si>
    <t>CMI DR SANDU GEORGETA</t>
  </si>
  <si>
    <t>CMI DR SARBU ELENA</t>
  </si>
  <si>
    <t>CMI DR SAVIN DOINA ANGELA</t>
  </si>
  <si>
    <t>CMI DR SERBAN ADRIANA</t>
  </si>
  <si>
    <t>CMI DR SERBAN ELENA DRAGUTA</t>
  </si>
  <si>
    <t>CMI DR SINIAVSCHI MIHAELA</t>
  </si>
  <si>
    <t xml:space="preserve">CMI DR SLEVOACA LACRAMIOARA </t>
  </si>
  <si>
    <t>CMI DR SOLCAN IOANA</t>
  </si>
  <si>
    <t>CMI DR STAFIE LIDIA</t>
  </si>
  <si>
    <t>CMI DR STAN DANIEL</t>
  </si>
  <si>
    <t>CMI DR STAN MARIANA MARCELA</t>
  </si>
  <si>
    <t>CMI DR STAN NICOLETA</t>
  </si>
  <si>
    <t>CMI DR STEFAN MIHAELA</t>
  </si>
  <si>
    <t>CMI DR STRUGARI ELENA</t>
  </si>
  <si>
    <t>CMI DR SUIU LAURA LILIANA</t>
  </si>
  <si>
    <t>CMI DR SUIU TATIANA</t>
  </si>
  <si>
    <t>CMI DR SVEDUNEAC VERONICA</t>
  </si>
  <si>
    <t xml:space="preserve">CMI DR TANASAN MIRELA </t>
  </si>
  <si>
    <t>CMI DR TANASICIUC DOINA</t>
  </si>
  <si>
    <t>CMI DR TOADER LILIANA</t>
  </si>
  <si>
    <t>CMI DR TUDORAS CAROLINA</t>
  </si>
  <si>
    <t>CMI DR URSACHE TUDOR AUREL</t>
  </si>
  <si>
    <t>CMI DR VASILCU TEODOR</t>
  </si>
  <si>
    <t>CMI DR VELICU MANUELA</t>
  </si>
  <si>
    <t>CMI DR VESELOVSCHI MARAI MAGDALENA</t>
  </si>
  <si>
    <t>CMI DR VISKI OLGA</t>
  </si>
  <si>
    <t>CMI DR VLEJU VICTORIA</t>
  </si>
  <si>
    <t>CMI DR VOROBET LILIANA</t>
  </si>
  <si>
    <t>CMI DR ZVOLINSCHI RODICA</t>
  </si>
  <si>
    <t>SC ACU PRO MED SRL</t>
  </si>
  <si>
    <t>SC ADG MEDICAL SRL</t>
  </si>
  <si>
    <t>SC BOGDAN BOTEZ CMF SRL</t>
  </si>
  <si>
    <t>SC CAMIDAN MED SRL</t>
  </si>
  <si>
    <t>SC CENTRU SANATATE BUCOVINA SRL</t>
  </si>
  <si>
    <t>SC CHIFANMED SRL</t>
  </si>
  <si>
    <t>SC CMIBIAMED SRL</t>
  </si>
  <si>
    <t>SC GRIGOCAB SRL</t>
  </si>
  <si>
    <t>SC HAPENCIUC MED SRL</t>
  </si>
  <si>
    <t>SC HLAMAGA RODICA SRL</t>
  </si>
  <si>
    <t>SC LAPUSAN DAN SRL</t>
  </si>
  <si>
    <t>SC LARION ECOMED SRL</t>
  </si>
  <si>
    <t>SC MEDFAMHELP SRL</t>
  </si>
  <si>
    <t>SC PALTIMEDLAB SRL</t>
  </si>
  <si>
    <t>SC PRAXIS WERKMEISTER SRL</t>
  </si>
  <si>
    <t>SC SOBAN CLINIC SRL</t>
  </si>
  <si>
    <t>SC TILIHOI FLORIN SRL</t>
  </si>
  <si>
    <t>SC VANDELIS SRL</t>
  </si>
  <si>
    <t>IMUNIZARI</t>
  </si>
  <si>
    <t>20.30.30</t>
  </si>
  <si>
    <t>SPITALUL JUD SF IOAN CEL NOU</t>
  </si>
  <si>
    <t>HIV</t>
  </si>
  <si>
    <t>TBC</t>
  </si>
  <si>
    <t>ATI</t>
  </si>
  <si>
    <t>MALNUTRITIE</t>
  </si>
  <si>
    <t>SPITALUL SF COSMA SI DAMIAN RADAUTI</t>
  </si>
  <si>
    <t>SPITALUL PSIHIATRIE CRONICI SIRET</t>
  </si>
  <si>
    <t>SANATATE MINTALA</t>
  </si>
  <si>
    <t>SPITALUL ORASENESC GURA HUMORULUI</t>
  </si>
  <si>
    <t>SPITALUL MUNICIPAL CLUNG MOLDOVENESC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</si>
</sst>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14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4" fontId="5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 vertical="center"/>
    </xf>
    <xf numFmtId="164" fontId="5" fillId="0" borderId="1" xfId="0" applyNumberFormat="1" applyFont="1" applyBorder="1"/>
    <xf numFmtId="0" fontId="7" fillId="0" borderId="7" xfId="0" applyFont="1" applyBorder="1" applyAlignment="1">
      <alignment wrapText="1"/>
    </xf>
    <xf numFmtId="4" fontId="7" fillId="0" borderId="7" xfId="0" applyNumberFormat="1" applyFont="1" applyFill="1" applyBorder="1"/>
    <xf numFmtId="0" fontId="7" fillId="0" borderId="17" xfId="0" applyFont="1" applyFill="1" applyBorder="1"/>
    <xf numFmtId="0" fontId="7" fillId="0" borderId="6" xfId="0" applyFont="1" applyBorder="1" applyAlignment="1">
      <alignment horizontal="left" vertical="center"/>
    </xf>
    <xf numFmtId="0" fontId="7" fillId="0" borderId="18" xfId="0" applyFont="1" applyBorder="1" applyAlignment="1">
      <alignment wrapText="1"/>
    </xf>
    <xf numFmtId="4" fontId="7" fillId="0" borderId="18" xfId="0" applyNumberFormat="1" applyFont="1" applyFill="1" applyBorder="1"/>
    <xf numFmtId="0" fontId="7" fillId="0" borderId="19" xfId="0" applyFont="1" applyFill="1" applyBorder="1"/>
    <xf numFmtId="0" fontId="7" fillId="0" borderId="13" xfId="0" applyFont="1" applyFill="1" applyBorder="1"/>
    <xf numFmtId="4" fontId="7" fillId="0" borderId="11" xfId="0" applyNumberFormat="1" applyFont="1" applyBorder="1"/>
    <xf numFmtId="0" fontId="7" fillId="0" borderId="9" xfId="0" applyFont="1" applyBorder="1" applyAlignment="1">
      <alignment wrapText="1"/>
    </xf>
    <xf numFmtId="4" fontId="7" fillId="0" borderId="9" xfId="0" applyNumberFormat="1" applyFont="1" applyBorder="1"/>
    <xf numFmtId="4" fontId="7" fillId="0" borderId="8" xfId="0" applyNumberFormat="1" applyFont="1" applyBorder="1"/>
    <xf numFmtId="0" fontId="7" fillId="0" borderId="12" xfId="0" applyFont="1" applyFill="1" applyBorder="1"/>
    <xf numFmtId="0" fontId="7" fillId="0" borderId="8" xfId="0" applyFont="1" applyBorder="1" applyAlignment="1">
      <alignment horizontal="left" vertical="center"/>
    </xf>
    <xf numFmtId="0" fontId="0" fillId="0" borderId="10" xfId="0" applyFont="1" applyBorder="1"/>
    <xf numFmtId="0" fontId="0" fillId="0" borderId="9" xfId="0" applyFont="1" applyBorder="1"/>
    <xf numFmtId="0" fontId="7" fillId="0" borderId="13" xfId="0" applyFont="1" applyBorder="1" applyAlignment="1">
      <alignment horizontal="left" vertical="center"/>
    </xf>
    <xf numFmtId="0" fontId="7" fillId="0" borderId="14" xfId="0" applyFont="1" applyFill="1" applyBorder="1"/>
    <xf numFmtId="0" fontId="7" fillId="0" borderId="16" xfId="0" applyFont="1" applyBorder="1" applyAlignment="1">
      <alignment wrapText="1"/>
    </xf>
    <xf numFmtId="4" fontId="7" fillId="0" borderId="15" xfId="0" applyNumberFormat="1" applyFont="1" applyBorder="1"/>
    <xf numFmtId="0" fontId="0" fillId="0" borderId="9" xfId="0" applyFont="1" applyBorder="1" applyAlignment="1">
      <alignment horizontal="center"/>
    </xf>
    <xf numFmtId="4" fontId="0" fillId="0" borderId="9" xfId="0" applyNumberFormat="1" applyFont="1" applyBorder="1" applyAlignment="1" applyProtection="1">
      <alignment horizontal="center"/>
      <protection locked="0"/>
    </xf>
    <xf numFmtId="0" fontId="0" fillId="2" borderId="9" xfId="0" applyFont="1" applyFill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2" fontId="7" fillId="0" borderId="9" xfId="0" applyNumberFormat="1" applyFont="1" applyBorder="1"/>
    <xf numFmtId="0" fontId="7" fillId="0" borderId="9" xfId="0" applyFont="1" applyFill="1" applyBorder="1"/>
    <xf numFmtId="0" fontId="7" fillId="0" borderId="9" xfId="0" applyFont="1" applyBorder="1"/>
    <xf numFmtId="2" fontId="7" fillId="0" borderId="9" xfId="0" applyNumberFormat="1" applyFont="1" applyFill="1" applyBorder="1"/>
    <xf numFmtId="0" fontId="8" fillId="0" borderId="9" xfId="0" applyFont="1" applyBorder="1"/>
    <xf numFmtId="4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Border="1" applyAlignment="1">
      <alignment wrapText="1"/>
    </xf>
    <xf numFmtId="0" fontId="7" fillId="0" borderId="9" xfId="0" applyFont="1" applyBorder="1" applyAlignment="1">
      <alignment horizontal="left" vertical="center"/>
    </xf>
    <xf numFmtId="4" fontId="7" fillId="0" borderId="9" xfId="0" applyNumberFormat="1" applyFont="1" applyFill="1" applyBorder="1"/>
    <xf numFmtId="0" fontId="7" fillId="0" borderId="15" xfId="0" applyFont="1" applyBorder="1" applyAlignment="1">
      <alignment wrapText="1"/>
    </xf>
    <xf numFmtId="2" fontId="7" fillId="0" borderId="15" xfId="0" applyNumberFormat="1" applyFont="1" applyBorder="1"/>
    <xf numFmtId="0" fontId="7" fillId="0" borderId="15" xfId="0" applyFont="1" applyFill="1" applyBorder="1"/>
    <xf numFmtId="0" fontId="7" fillId="0" borderId="15" xfId="0" applyFont="1" applyBorder="1" applyAlignment="1">
      <alignment horizontal="left" vertical="center"/>
    </xf>
    <xf numFmtId="0" fontId="5" fillId="0" borderId="20" xfId="0" applyFont="1" applyBorder="1" applyAlignment="1">
      <alignment wrapText="1"/>
    </xf>
    <xf numFmtId="164" fontId="5" fillId="0" borderId="16" xfId="0" applyNumberFormat="1" applyFont="1" applyBorder="1"/>
    <xf numFmtId="0" fontId="6" fillId="0" borderId="21" xfId="0" applyFont="1" applyFill="1" applyBorder="1"/>
    <xf numFmtId="0" fontId="6" fillId="0" borderId="16" xfId="0" applyFont="1" applyBorder="1" applyAlignment="1">
      <alignment horizontal="left" vertical="center"/>
    </xf>
    <xf numFmtId="0" fontId="6" fillId="0" borderId="22" xfId="0" applyFont="1" applyBorder="1" applyAlignment="1">
      <alignment wrapText="1"/>
    </xf>
    <xf numFmtId="164" fontId="6" fillId="0" borderId="23" xfId="0" applyNumberFormat="1" applyFont="1" applyBorder="1"/>
    <xf numFmtId="0" fontId="6" fillId="0" borderId="24" xfId="0" applyFont="1" applyFill="1" applyBorder="1"/>
    <xf numFmtId="0" fontId="6" fillId="0" borderId="25" xfId="0" applyFont="1" applyBorder="1" applyAlignment="1">
      <alignment wrapText="1"/>
    </xf>
    <xf numFmtId="164" fontId="6" fillId="0" borderId="26" xfId="0" applyNumberFormat="1" applyFont="1" applyBorder="1"/>
    <xf numFmtId="0" fontId="6" fillId="0" borderId="26" xfId="0" applyFont="1" applyFill="1" applyBorder="1"/>
    <xf numFmtId="0" fontId="6" fillId="0" borderId="27" xfId="0" applyFont="1" applyFill="1" applyBorder="1"/>
    <xf numFmtId="0" fontId="5" fillId="0" borderId="25" xfId="0" applyFont="1" applyBorder="1" applyAlignment="1">
      <alignment wrapText="1"/>
    </xf>
    <xf numFmtId="164" fontId="5" fillId="0" borderId="26" xfId="0" applyNumberFormat="1" applyFont="1" applyBorder="1"/>
    <xf numFmtId="4" fontId="6" fillId="0" borderId="26" xfId="0" applyNumberFormat="1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7" xfId="0" applyFont="1" applyBorder="1" applyAlignment="1">
      <alignment horizontal="left" vertical="center" wrapText="1"/>
    </xf>
    <xf numFmtId="4" fontId="6" fillId="0" borderId="26" xfId="0" applyNumberFormat="1" applyFont="1" applyBorder="1"/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horizontal="left" vertical="center"/>
    </xf>
    <xf numFmtId="0" fontId="5" fillId="0" borderId="26" xfId="0" applyFont="1" applyBorder="1"/>
    <xf numFmtId="0" fontId="5" fillId="0" borderId="27" xfId="0" applyFont="1" applyBorder="1"/>
    <xf numFmtId="4" fontId="6" fillId="0" borderId="27" xfId="0" applyNumberFormat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 applyAlignment="1">
      <alignment wrapText="1"/>
    </xf>
    <xf numFmtId="0" fontId="5" fillId="0" borderId="29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vertical="center"/>
    </xf>
    <xf numFmtId="0" fontId="9" fillId="2" borderId="26" xfId="1" applyFont="1" applyFill="1" applyBorder="1" applyAlignment="1">
      <alignment horizontal="left" vertical="center"/>
    </xf>
    <xf numFmtId="0" fontId="9" fillId="3" borderId="26" xfId="1" applyFont="1" applyFill="1" applyBorder="1" applyAlignment="1">
      <alignment horizontal="left" vertical="center"/>
    </xf>
    <xf numFmtId="0" fontId="9" fillId="2" borderId="26" xfId="1" applyFont="1" applyFill="1" applyBorder="1" applyAlignment="1">
      <alignment vertical="center" wrapText="1"/>
    </xf>
    <xf numFmtId="0" fontId="9" fillId="2" borderId="26" xfId="3" applyFont="1" applyFill="1" applyBorder="1" applyAlignment="1">
      <alignment vertical="center" wrapText="1"/>
    </xf>
    <xf numFmtId="0" fontId="9" fillId="3" borderId="26" xfId="3" applyFont="1" applyFill="1" applyBorder="1" applyAlignment="1">
      <alignment vertical="center" wrapText="1"/>
    </xf>
    <xf numFmtId="0" fontId="9" fillId="3" borderId="26" xfId="1" applyFont="1" applyFill="1" applyBorder="1" applyAlignment="1">
      <alignment vertical="center" wrapText="1"/>
    </xf>
    <xf numFmtId="0" fontId="9" fillId="2" borderId="26" xfId="1" applyFont="1" applyFill="1" applyBorder="1" applyAlignment="1">
      <alignment horizontal="justify" vertical="center" wrapText="1"/>
    </xf>
    <xf numFmtId="0" fontId="9" fillId="2" borderId="26" xfId="4" applyFont="1" applyFill="1" applyBorder="1" applyAlignment="1">
      <alignment horizontal="left" vertical="center" wrapText="1"/>
    </xf>
    <xf numFmtId="0" fontId="9" fillId="3" borderId="26" xfId="4" applyFont="1" applyFill="1" applyBorder="1" applyAlignment="1">
      <alignment horizontal="left" vertical="center" wrapText="1"/>
    </xf>
    <xf numFmtId="0" fontId="9" fillId="2" borderId="26" xfId="5" applyFont="1" applyFill="1" applyBorder="1" applyAlignment="1">
      <alignment horizontal="left" vertical="center" wrapText="1"/>
    </xf>
    <xf numFmtId="0" fontId="9" fillId="3" borderId="26" xfId="5" applyFont="1" applyFill="1" applyBorder="1" applyAlignment="1">
      <alignment horizontal="left" vertical="center" wrapText="1"/>
    </xf>
    <xf numFmtId="0" fontId="9" fillId="2" borderId="26" xfId="1" applyFont="1" applyFill="1" applyBorder="1" applyAlignment="1">
      <alignment horizontal="left" vertical="center" wrapText="1"/>
    </xf>
    <xf numFmtId="0" fontId="9" fillId="3" borderId="26" xfId="1" applyFont="1" applyFill="1" applyBorder="1" applyAlignment="1">
      <alignment horizontal="left" vertical="center" wrapText="1"/>
    </xf>
    <xf numFmtId="0" fontId="9" fillId="4" borderId="26" xfId="1" applyFont="1" applyFill="1" applyBorder="1" applyAlignment="1">
      <alignment vertical="center" wrapText="1"/>
    </xf>
    <xf numFmtId="0" fontId="9" fillId="3" borderId="26" xfId="6" applyFont="1" applyFill="1" applyBorder="1" applyAlignment="1">
      <alignment horizontal="left" vertical="center" wrapText="1"/>
    </xf>
    <xf numFmtId="0" fontId="9" fillId="2" borderId="26" xfId="6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left"/>
    </xf>
    <xf numFmtId="0" fontId="9" fillId="3" borderId="26" xfId="0" applyFont="1" applyFill="1" applyBorder="1" applyAlignment="1">
      <alignment horizontal="left"/>
    </xf>
    <xf numFmtId="0" fontId="10" fillId="0" borderId="26" xfId="0" applyFont="1" applyBorder="1"/>
    <xf numFmtId="0" fontId="10" fillId="2" borderId="26" xfId="1" applyFont="1" applyFill="1" applyBorder="1" applyAlignment="1">
      <alignment vertical="center" wrapText="1"/>
    </xf>
    <xf numFmtId="0" fontId="0" fillId="0" borderId="9" xfId="0" applyBorder="1" applyAlignment="1" applyProtection="1">
      <alignment horizontal="center"/>
      <protection locked="0"/>
    </xf>
    <xf numFmtId="2" fontId="11" fillId="2" borderId="26" xfId="1" applyNumberFormat="1" applyFont="1" applyFill="1" applyBorder="1" applyAlignment="1">
      <alignment horizontal="center" vertical="center" wrapText="1"/>
    </xf>
    <xf numFmtId="2" fontId="11" fillId="0" borderId="26" xfId="1" applyNumberFormat="1" applyFont="1" applyFill="1" applyBorder="1" applyAlignment="1">
      <alignment horizontal="center" vertical="center" wrapText="1"/>
    </xf>
    <xf numFmtId="2" fontId="12" fillId="2" borderId="26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3" fillId="0" borderId="0" xfId="0" applyFont="1"/>
    <xf numFmtId="2" fontId="7" fillId="0" borderId="9" xfId="0" applyNumberFormat="1" applyFont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Border="1" applyAlignment="1">
      <alignment horizontal="center" wrapText="1"/>
    </xf>
  </cellXfs>
  <cellStyles count="7">
    <cellStyle name="Normal" xfId="0" builtinId="0"/>
    <cellStyle name="Normal 2" xfId="1"/>
    <cellStyle name="Normal 3" xfId="2"/>
    <cellStyle name="Normal_CAMPULUNG" xfId="6"/>
    <cellStyle name="Normal_FALTICENI" xfId="3"/>
    <cellStyle name="Normal_RADAUTI" xfId="5"/>
    <cellStyle name="Normal_SUCEAVA URBAN" xfId="4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2</xdr:col>
      <xdr:colOff>2409825</xdr:colOff>
      <xdr:row>10</xdr:row>
      <xdr:rowOff>19050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2054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055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2056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728662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9913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73"/>
  <sheetViews>
    <sheetView topLeftCell="A12" workbookViewId="0">
      <selection activeCell="G35" sqref="G35"/>
    </sheetView>
  </sheetViews>
  <sheetFormatPr defaultRowHeight="15"/>
  <cols>
    <col min="1" max="1" width="28.28515625" customWidth="1"/>
    <col min="2" max="2" width="31.7109375" customWidth="1"/>
    <col min="3" max="3" width="55.57031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SUM(B30:B239)</f>
        <v>71387</v>
      </c>
      <c r="C29" s="16"/>
      <c r="D29" s="17"/>
    </row>
    <row r="30" spans="1:4" s="2" customFormat="1">
      <c r="A30" s="109" t="s">
        <v>203</v>
      </c>
      <c r="B30" s="106">
        <v>402</v>
      </c>
      <c r="C30" s="85" t="s">
        <v>21</v>
      </c>
      <c r="D30" s="105" t="s">
        <v>202</v>
      </c>
    </row>
    <row r="31" spans="1:4" s="2" customFormat="1">
      <c r="A31" s="109" t="s">
        <v>203</v>
      </c>
      <c r="B31" s="106">
        <v>955</v>
      </c>
      <c r="C31" s="86" t="s">
        <v>22</v>
      </c>
      <c r="D31" s="105" t="s">
        <v>202</v>
      </c>
    </row>
    <row r="32" spans="1:4" s="2" customFormat="1">
      <c r="A32" s="109" t="s">
        <v>203</v>
      </c>
      <c r="B32" s="106">
        <v>54</v>
      </c>
      <c r="C32" s="86" t="s">
        <v>22</v>
      </c>
      <c r="D32" s="105" t="s">
        <v>202</v>
      </c>
    </row>
    <row r="33" spans="1:4" s="2" customFormat="1">
      <c r="A33" s="109" t="s">
        <v>203</v>
      </c>
      <c r="B33" s="106">
        <v>526</v>
      </c>
      <c r="C33" s="85" t="s">
        <v>23</v>
      </c>
      <c r="D33" s="105" t="s">
        <v>202</v>
      </c>
    </row>
    <row r="34" spans="1:4" s="2" customFormat="1">
      <c r="A34" s="109" t="s">
        <v>203</v>
      </c>
      <c r="B34" s="106">
        <v>845</v>
      </c>
      <c r="C34" s="85" t="s">
        <v>24</v>
      </c>
      <c r="D34" s="105" t="s">
        <v>202</v>
      </c>
    </row>
    <row r="35" spans="1:4" s="2" customFormat="1">
      <c r="A35" s="109" t="s">
        <v>203</v>
      </c>
      <c r="B35" s="106">
        <v>376</v>
      </c>
      <c r="C35" s="85" t="s">
        <v>25</v>
      </c>
      <c r="D35" s="105" t="s">
        <v>202</v>
      </c>
    </row>
    <row r="36" spans="1:4" s="2" customFormat="1">
      <c r="A36" s="109" t="s">
        <v>203</v>
      </c>
      <c r="B36" s="106">
        <v>283</v>
      </c>
      <c r="C36" s="85" t="s">
        <v>26</v>
      </c>
      <c r="D36" s="105" t="s">
        <v>202</v>
      </c>
    </row>
    <row r="37" spans="1:4" s="2" customFormat="1">
      <c r="A37" s="109" t="s">
        <v>203</v>
      </c>
      <c r="B37" s="106">
        <v>428</v>
      </c>
      <c r="C37" s="85" t="s">
        <v>27</v>
      </c>
      <c r="D37" s="105" t="s">
        <v>202</v>
      </c>
    </row>
    <row r="38" spans="1:4" s="2" customFormat="1">
      <c r="A38" s="109" t="s">
        <v>203</v>
      </c>
      <c r="B38" s="106">
        <v>229</v>
      </c>
      <c r="C38" s="87" t="s">
        <v>28</v>
      </c>
      <c r="D38" s="105" t="s">
        <v>202</v>
      </c>
    </row>
    <row r="39" spans="1:4" s="2" customFormat="1">
      <c r="A39" s="109" t="s">
        <v>203</v>
      </c>
      <c r="B39" s="106">
        <v>388</v>
      </c>
      <c r="C39" s="87" t="s">
        <v>29</v>
      </c>
      <c r="D39" s="105" t="s">
        <v>202</v>
      </c>
    </row>
    <row r="40" spans="1:4" s="2" customFormat="1">
      <c r="A40" s="109" t="s">
        <v>203</v>
      </c>
      <c r="B40" s="106">
        <v>135</v>
      </c>
      <c r="C40" s="87" t="s">
        <v>30</v>
      </c>
      <c r="D40" s="105" t="s">
        <v>202</v>
      </c>
    </row>
    <row r="41" spans="1:4" s="2" customFormat="1">
      <c r="A41" s="109" t="s">
        <v>203</v>
      </c>
      <c r="B41" s="106">
        <v>526</v>
      </c>
      <c r="C41" s="87" t="s">
        <v>31</v>
      </c>
      <c r="D41" s="105" t="s">
        <v>202</v>
      </c>
    </row>
    <row r="42" spans="1:4" s="2" customFormat="1">
      <c r="A42" s="109" t="s">
        <v>203</v>
      </c>
      <c r="B42" s="106">
        <v>403</v>
      </c>
      <c r="C42" s="87" t="s">
        <v>32</v>
      </c>
      <c r="D42" s="105" t="s">
        <v>202</v>
      </c>
    </row>
    <row r="43" spans="1:4" s="2" customFormat="1">
      <c r="A43" s="109" t="s">
        <v>203</v>
      </c>
      <c r="B43" s="106">
        <v>67</v>
      </c>
      <c r="C43" s="87" t="s">
        <v>33</v>
      </c>
      <c r="D43" s="105" t="s">
        <v>202</v>
      </c>
    </row>
    <row r="44" spans="1:4" s="2" customFormat="1">
      <c r="A44" s="109" t="s">
        <v>203</v>
      </c>
      <c r="B44" s="106">
        <v>67</v>
      </c>
      <c r="C44" s="87" t="s">
        <v>34</v>
      </c>
      <c r="D44" s="105" t="s">
        <v>202</v>
      </c>
    </row>
    <row r="45" spans="1:4" s="2" customFormat="1">
      <c r="A45" s="109" t="s">
        <v>203</v>
      </c>
      <c r="B45" s="106">
        <v>887</v>
      </c>
      <c r="C45" s="87" t="s">
        <v>35</v>
      </c>
      <c r="D45" s="105" t="s">
        <v>202</v>
      </c>
    </row>
    <row r="46" spans="1:4" s="2" customFormat="1">
      <c r="A46" s="109" t="s">
        <v>203</v>
      </c>
      <c r="B46" s="106">
        <v>362</v>
      </c>
      <c r="C46" s="87" t="s">
        <v>36</v>
      </c>
      <c r="D46" s="105" t="s">
        <v>202</v>
      </c>
    </row>
    <row r="47" spans="1:4" s="2" customFormat="1">
      <c r="A47" s="109" t="s">
        <v>203</v>
      </c>
      <c r="B47" s="106">
        <v>147</v>
      </c>
      <c r="C47" s="87" t="s">
        <v>37</v>
      </c>
      <c r="D47" s="105" t="s">
        <v>202</v>
      </c>
    </row>
    <row r="48" spans="1:4" s="2" customFormat="1">
      <c r="A48" s="109" t="s">
        <v>203</v>
      </c>
      <c r="B48" s="106">
        <v>241</v>
      </c>
      <c r="C48" s="87" t="s">
        <v>38</v>
      </c>
      <c r="D48" s="105" t="s">
        <v>202</v>
      </c>
    </row>
    <row r="49" spans="1:4" s="2" customFormat="1">
      <c r="A49" s="109" t="s">
        <v>203</v>
      </c>
      <c r="B49" s="106">
        <v>335</v>
      </c>
      <c r="C49" s="87" t="s">
        <v>39</v>
      </c>
      <c r="D49" s="105" t="s">
        <v>202</v>
      </c>
    </row>
    <row r="50" spans="1:4" s="2" customFormat="1">
      <c r="A50" s="109" t="s">
        <v>203</v>
      </c>
      <c r="B50" s="106">
        <v>214</v>
      </c>
      <c r="C50" s="87" t="s">
        <v>40</v>
      </c>
      <c r="D50" s="105" t="s">
        <v>202</v>
      </c>
    </row>
    <row r="51" spans="1:4" s="2" customFormat="1">
      <c r="A51" s="109" t="s">
        <v>203</v>
      </c>
      <c r="B51" s="106">
        <v>189</v>
      </c>
      <c r="C51" s="87" t="s">
        <v>41</v>
      </c>
      <c r="D51" s="105" t="s">
        <v>202</v>
      </c>
    </row>
    <row r="52" spans="1:4" s="2" customFormat="1">
      <c r="A52" s="109" t="s">
        <v>203</v>
      </c>
      <c r="B52" s="106">
        <v>135</v>
      </c>
      <c r="C52" s="87" t="s">
        <v>42</v>
      </c>
      <c r="D52" s="105" t="s">
        <v>202</v>
      </c>
    </row>
    <row r="53" spans="1:4" s="2" customFormat="1">
      <c r="A53" s="109" t="s">
        <v>203</v>
      </c>
      <c r="B53" s="106">
        <v>872</v>
      </c>
      <c r="C53" s="87" t="s">
        <v>43</v>
      </c>
      <c r="D53" s="105" t="s">
        <v>202</v>
      </c>
    </row>
    <row r="54" spans="1:4" s="2" customFormat="1">
      <c r="A54" s="109" t="s">
        <v>203</v>
      </c>
      <c r="B54" s="106">
        <v>215</v>
      </c>
      <c r="C54" s="87" t="s">
        <v>44</v>
      </c>
      <c r="D54" s="105" t="s">
        <v>202</v>
      </c>
    </row>
    <row r="55" spans="1:4" s="2" customFormat="1">
      <c r="A55" s="109" t="s">
        <v>203</v>
      </c>
      <c r="B55" s="106">
        <v>415</v>
      </c>
      <c r="C55" s="87" t="s">
        <v>45</v>
      </c>
      <c r="D55" s="105" t="s">
        <v>202</v>
      </c>
    </row>
    <row r="56" spans="1:4" s="2" customFormat="1">
      <c r="A56" s="109" t="s">
        <v>203</v>
      </c>
      <c r="B56" s="106">
        <v>40</v>
      </c>
      <c r="C56" s="87" t="s">
        <v>46</v>
      </c>
      <c r="D56" s="105" t="s">
        <v>202</v>
      </c>
    </row>
    <row r="57" spans="1:4" s="2" customFormat="1">
      <c r="A57" s="109" t="s">
        <v>203</v>
      </c>
      <c r="B57" s="106">
        <v>270</v>
      </c>
      <c r="C57" s="88" t="s">
        <v>47</v>
      </c>
      <c r="D57" s="105" t="s">
        <v>202</v>
      </c>
    </row>
    <row r="58" spans="1:4" s="2" customFormat="1">
      <c r="A58" s="109" t="s">
        <v>203</v>
      </c>
      <c r="B58" s="106">
        <v>723</v>
      </c>
      <c r="C58" s="88" t="s">
        <v>48</v>
      </c>
      <c r="D58" s="105" t="s">
        <v>202</v>
      </c>
    </row>
    <row r="59" spans="1:4" s="2" customFormat="1">
      <c r="A59" s="109" t="s">
        <v>203</v>
      </c>
      <c r="B59" s="106">
        <v>294</v>
      </c>
      <c r="C59" s="89" t="s">
        <v>49</v>
      </c>
      <c r="D59" s="105" t="s">
        <v>202</v>
      </c>
    </row>
    <row r="60" spans="1:4" s="2" customFormat="1">
      <c r="A60" s="109" t="s">
        <v>203</v>
      </c>
      <c r="B60" s="106">
        <v>255</v>
      </c>
      <c r="C60" s="89" t="s">
        <v>49</v>
      </c>
      <c r="D60" s="105" t="s">
        <v>202</v>
      </c>
    </row>
    <row r="61" spans="1:4" s="2" customFormat="1">
      <c r="A61" s="109" t="s">
        <v>203</v>
      </c>
      <c r="B61" s="106">
        <v>456</v>
      </c>
      <c r="C61" s="88" t="s">
        <v>50</v>
      </c>
      <c r="D61" s="105" t="s">
        <v>202</v>
      </c>
    </row>
    <row r="62" spans="1:4" s="2" customFormat="1">
      <c r="A62" s="109" t="s">
        <v>203</v>
      </c>
      <c r="B62" s="106">
        <v>67</v>
      </c>
      <c r="C62" s="88" t="s">
        <v>51</v>
      </c>
      <c r="D62" s="105" t="s">
        <v>202</v>
      </c>
    </row>
    <row r="63" spans="1:4" s="2" customFormat="1">
      <c r="A63" s="109" t="s">
        <v>203</v>
      </c>
      <c r="B63" s="106">
        <v>215</v>
      </c>
      <c r="C63" s="88" t="s">
        <v>52</v>
      </c>
      <c r="D63" s="105" t="s">
        <v>202</v>
      </c>
    </row>
    <row r="64" spans="1:4" s="2" customFormat="1">
      <c r="A64" s="109" t="s">
        <v>203</v>
      </c>
      <c r="B64" s="106">
        <v>160</v>
      </c>
      <c r="C64" s="87" t="s">
        <v>53</v>
      </c>
      <c r="D64" s="105" t="s">
        <v>202</v>
      </c>
    </row>
    <row r="65" spans="1:4" s="2" customFormat="1">
      <c r="A65" s="109" t="s">
        <v>203</v>
      </c>
      <c r="B65" s="106">
        <v>216</v>
      </c>
      <c r="C65" s="87" t="s">
        <v>54</v>
      </c>
      <c r="D65" s="105" t="s">
        <v>202</v>
      </c>
    </row>
    <row r="66" spans="1:4" s="2" customFormat="1">
      <c r="A66" s="109" t="s">
        <v>203</v>
      </c>
      <c r="B66" s="106">
        <v>174</v>
      </c>
      <c r="C66" s="90" t="s">
        <v>55</v>
      </c>
      <c r="D66" s="105" t="s">
        <v>202</v>
      </c>
    </row>
    <row r="67" spans="1:4" s="2" customFormat="1">
      <c r="A67" s="109" t="s">
        <v>203</v>
      </c>
      <c r="B67" s="106">
        <v>54</v>
      </c>
      <c r="C67" s="90" t="s">
        <v>55</v>
      </c>
      <c r="D67" s="105" t="s">
        <v>202</v>
      </c>
    </row>
    <row r="68" spans="1:4" s="2" customFormat="1">
      <c r="A68" s="109" t="s">
        <v>203</v>
      </c>
      <c r="B68" s="106">
        <v>1085</v>
      </c>
      <c r="C68" s="89" t="s">
        <v>56</v>
      </c>
      <c r="D68" s="105" t="s">
        <v>202</v>
      </c>
    </row>
    <row r="69" spans="1:4" s="2" customFormat="1">
      <c r="A69" s="109" t="s">
        <v>203</v>
      </c>
      <c r="B69" s="106">
        <v>27</v>
      </c>
      <c r="C69" s="89" t="s">
        <v>56</v>
      </c>
      <c r="D69" s="105" t="s">
        <v>202</v>
      </c>
    </row>
    <row r="70" spans="1:4" s="2" customFormat="1">
      <c r="A70" s="109" t="s">
        <v>203</v>
      </c>
      <c r="B70" s="106">
        <v>308</v>
      </c>
      <c r="C70" s="87" t="s">
        <v>57</v>
      </c>
      <c r="D70" s="105" t="s">
        <v>202</v>
      </c>
    </row>
    <row r="71" spans="1:4" s="2" customFormat="1">
      <c r="A71" s="109" t="s">
        <v>203</v>
      </c>
      <c r="B71" s="106">
        <v>241</v>
      </c>
      <c r="C71" s="87" t="s">
        <v>58</v>
      </c>
      <c r="D71" s="105" t="s">
        <v>202</v>
      </c>
    </row>
    <row r="72" spans="1:4" s="2" customFormat="1">
      <c r="A72" s="109" t="s">
        <v>203</v>
      </c>
      <c r="B72" s="106">
        <v>910</v>
      </c>
      <c r="C72" s="87" t="s">
        <v>59</v>
      </c>
      <c r="D72" s="105" t="s">
        <v>202</v>
      </c>
    </row>
    <row r="73" spans="1:4" s="2" customFormat="1">
      <c r="A73" s="109" t="s">
        <v>203</v>
      </c>
      <c r="B73" s="106">
        <v>54</v>
      </c>
      <c r="C73" s="87" t="s">
        <v>60</v>
      </c>
      <c r="D73" s="105" t="s">
        <v>202</v>
      </c>
    </row>
    <row r="74" spans="1:4" s="2" customFormat="1">
      <c r="A74" s="109" t="s">
        <v>203</v>
      </c>
      <c r="B74" s="106">
        <v>200</v>
      </c>
      <c r="C74" s="87" t="s">
        <v>61</v>
      </c>
      <c r="D74" s="105" t="s">
        <v>202</v>
      </c>
    </row>
    <row r="75" spans="1:4" s="2" customFormat="1">
      <c r="A75" s="109" t="s">
        <v>203</v>
      </c>
      <c r="B75" s="106">
        <v>161</v>
      </c>
      <c r="C75" s="87" t="s">
        <v>62</v>
      </c>
      <c r="D75" s="105" t="s">
        <v>202</v>
      </c>
    </row>
    <row r="76" spans="1:4" s="2" customFormat="1">
      <c r="A76" s="109" t="s">
        <v>203</v>
      </c>
      <c r="B76" s="106">
        <v>322</v>
      </c>
      <c r="C76" s="87" t="s">
        <v>63</v>
      </c>
      <c r="D76" s="105" t="s">
        <v>202</v>
      </c>
    </row>
    <row r="77" spans="1:4" s="2" customFormat="1">
      <c r="A77" s="109" t="s">
        <v>203</v>
      </c>
      <c r="B77" s="106">
        <v>267</v>
      </c>
      <c r="C77" s="87" t="s">
        <v>64</v>
      </c>
      <c r="D77" s="105" t="s">
        <v>202</v>
      </c>
    </row>
    <row r="78" spans="1:4" s="2" customFormat="1">
      <c r="A78" s="109" t="s">
        <v>203</v>
      </c>
      <c r="B78" s="106">
        <v>817</v>
      </c>
      <c r="C78" s="87" t="s">
        <v>65</v>
      </c>
      <c r="D78" s="105" t="s">
        <v>202</v>
      </c>
    </row>
    <row r="79" spans="1:4" s="2" customFormat="1">
      <c r="A79" s="109" t="s">
        <v>203</v>
      </c>
      <c r="B79" s="106">
        <v>107</v>
      </c>
      <c r="C79" s="87" t="s">
        <v>66</v>
      </c>
      <c r="D79" s="105" t="s">
        <v>202</v>
      </c>
    </row>
    <row r="80" spans="1:4" s="2" customFormat="1">
      <c r="A80" s="109" t="s">
        <v>203</v>
      </c>
      <c r="B80" s="106">
        <v>255</v>
      </c>
      <c r="C80" s="87" t="s">
        <v>67</v>
      </c>
      <c r="D80" s="105" t="s">
        <v>202</v>
      </c>
    </row>
    <row r="81" spans="1:4" s="2" customFormat="1">
      <c r="A81" s="109" t="s">
        <v>203</v>
      </c>
      <c r="B81" s="106">
        <v>308</v>
      </c>
      <c r="C81" s="87" t="s">
        <v>68</v>
      </c>
      <c r="D81" s="105" t="s">
        <v>202</v>
      </c>
    </row>
    <row r="82" spans="1:4" s="2" customFormat="1">
      <c r="A82" s="109" t="s">
        <v>203</v>
      </c>
      <c r="B82" s="106">
        <v>430</v>
      </c>
      <c r="C82" s="90" t="s">
        <v>69</v>
      </c>
      <c r="D82" s="105" t="s">
        <v>202</v>
      </c>
    </row>
    <row r="83" spans="1:4" s="2" customFormat="1">
      <c r="A83" s="109" t="s">
        <v>203</v>
      </c>
      <c r="B83" s="106">
        <v>27</v>
      </c>
      <c r="C83" s="90" t="s">
        <v>69</v>
      </c>
      <c r="D83" s="105" t="s">
        <v>202</v>
      </c>
    </row>
    <row r="84" spans="1:4" s="2" customFormat="1">
      <c r="A84" s="109" t="s">
        <v>203</v>
      </c>
      <c r="B84" s="106">
        <v>27</v>
      </c>
      <c r="C84" s="90" t="s">
        <v>70</v>
      </c>
      <c r="D84" s="105" t="s">
        <v>202</v>
      </c>
    </row>
    <row r="85" spans="1:4" s="2" customFormat="1">
      <c r="A85" s="109" t="s">
        <v>203</v>
      </c>
      <c r="B85" s="106">
        <v>161</v>
      </c>
      <c r="C85" s="90" t="s">
        <v>70</v>
      </c>
      <c r="D85" s="105" t="s">
        <v>202</v>
      </c>
    </row>
    <row r="86" spans="1:4" s="2" customFormat="1">
      <c r="A86" s="109" t="s">
        <v>203</v>
      </c>
      <c r="B86" s="106">
        <v>268</v>
      </c>
      <c r="C86" s="87" t="s">
        <v>71</v>
      </c>
      <c r="D86" s="105" t="s">
        <v>202</v>
      </c>
    </row>
    <row r="87" spans="1:4" s="2" customFormat="1">
      <c r="A87" s="109" t="s">
        <v>203</v>
      </c>
      <c r="B87" s="106">
        <v>67</v>
      </c>
      <c r="C87" s="87" t="s">
        <v>72</v>
      </c>
      <c r="D87" s="105" t="s">
        <v>202</v>
      </c>
    </row>
    <row r="88" spans="1:4" s="2" customFormat="1">
      <c r="A88" s="109" t="s">
        <v>203</v>
      </c>
      <c r="B88" s="106">
        <v>483</v>
      </c>
      <c r="C88" s="87" t="s">
        <v>73</v>
      </c>
      <c r="D88" s="105" t="s">
        <v>202</v>
      </c>
    </row>
    <row r="89" spans="1:4" s="2" customFormat="1">
      <c r="A89" s="109" t="s">
        <v>203</v>
      </c>
      <c r="B89" s="106">
        <v>229</v>
      </c>
      <c r="C89" s="87" t="s">
        <v>74</v>
      </c>
      <c r="D89" s="105" t="s">
        <v>202</v>
      </c>
    </row>
    <row r="90" spans="1:4" s="2" customFormat="1">
      <c r="A90" s="109" t="s">
        <v>203</v>
      </c>
      <c r="B90" s="106">
        <v>242</v>
      </c>
      <c r="C90" s="87" t="s">
        <v>75</v>
      </c>
      <c r="D90" s="105" t="s">
        <v>202</v>
      </c>
    </row>
    <row r="91" spans="1:4" s="2" customFormat="1">
      <c r="A91" s="109" t="s">
        <v>203</v>
      </c>
      <c r="B91" s="106">
        <v>405</v>
      </c>
      <c r="C91" s="87" t="s">
        <v>76</v>
      </c>
      <c r="D91" s="105" t="s">
        <v>202</v>
      </c>
    </row>
    <row r="92" spans="1:4" s="2" customFormat="1">
      <c r="A92" s="109" t="s">
        <v>203</v>
      </c>
      <c r="B92" s="106">
        <v>175</v>
      </c>
      <c r="C92" s="90" t="s">
        <v>77</v>
      </c>
      <c r="D92" s="105" t="s">
        <v>202</v>
      </c>
    </row>
    <row r="93" spans="1:4" s="2" customFormat="1">
      <c r="A93" s="109" t="s">
        <v>203</v>
      </c>
      <c r="B93" s="106">
        <v>161</v>
      </c>
      <c r="C93" s="90" t="s">
        <v>77</v>
      </c>
      <c r="D93" s="105" t="s">
        <v>202</v>
      </c>
    </row>
    <row r="94" spans="1:4" s="2" customFormat="1">
      <c r="A94" s="109" t="s">
        <v>203</v>
      </c>
      <c r="B94" s="106">
        <v>308</v>
      </c>
      <c r="C94" s="90" t="s">
        <v>78</v>
      </c>
      <c r="D94" s="105" t="s">
        <v>202</v>
      </c>
    </row>
    <row r="95" spans="1:4" s="2" customFormat="1">
      <c r="A95" s="109" t="s">
        <v>203</v>
      </c>
      <c r="B95" s="106">
        <v>27</v>
      </c>
      <c r="C95" s="90" t="s">
        <v>78</v>
      </c>
      <c r="D95" s="105" t="s">
        <v>202</v>
      </c>
    </row>
    <row r="96" spans="1:4" s="2" customFormat="1">
      <c r="A96" s="109" t="s">
        <v>203</v>
      </c>
      <c r="B96" s="106">
        <v>269</v>
      </c>
      <c r="C96" s="91" t="s">
        <v>79</v>
      </c>
      <c r="D96" s="105" t="s">
        <v>202</v>
      </c>
    </row>
    <row r="97" spans="1:4" s="2" customFormat="1">
      <c r="A97" s="109" t="s">
        <v>203</v>
      </c>
      <c r="B97" s="106">
        <v>375</v>
      </c>
      <c r="C97" s="91" t="s">
        <v>80</v>
      </c>
      <c r="D97" s="105" t="s">
        <v>202</v>
      </c>
    </row>
    <row r="98" spans="1:4" s="2" customFormat="1">
      <c r="A98" s="109" t="s">
        <v>203</v>
      </c>
      <c r="B98" s="106">
        <v>882</v>
      </c>
      <c r="C98" s="91" t="s">
        <v>81</v>
      </c>
      <c r="D98" s="105" t="s">
        <v>202</v>
      </c>
    </row>
    <row r="99" spans="1:4" s="2" customFormat="1">
      <c r="A99" s="109" t="s">
        <v>203</v>
      </c>
      <c r="B99" s="106">
        <v>698</v>
      </c>
      <c r="C99" s="91" t="s">
        <v>82</v>
      </c>
      <c r="D99" s="105" t="s">
        <v>202</v>
      </c>
    </row>
    <row r="100" spans="1:4" s="2" customFormat="1">
      <c r="A100" s="109" t="s">
        <v>203</v>
      </c>
      <c r="B100" s="106">
        <v>442</v>
      </c>
      <c r="C100" s="87" t="s">
        <v>83</v>
      </c>
      <c r="D100" s="105" t="s">
        <v>202</v>
      </c>
    </row>
    <row r="101" spans="1:4" s="2" customFormat="1">
      <c r="A101" s="109" t="s">
        <v>203</v>
      </c>
      <c r="B101" s="106">
        <v>349</v>
      </c>
      <c r="C101" s="87" t="s">
        <v>84</v>
      </c>
      <c r="D101" s="105" t="s">
        <v>202</v>
      </c>
    </row>
    <row r="102" spans="1:4" s="2" customFormat="1">
      <c r="A102" s="109" t="s">
        <v>203</v>
      </c>
      <c r="B102" s="106">
        <v>335</v>
      </c>
      <c r="C102" s="87" t="s">
        <v>85</v>
      </c>
      <c r="D102" s="105" t="s">
        <v>202</v>
      </c>
    </row>
    <row r="103" spans="1:4" s="2" customFormat="1">
      <c r="A103" s="109" t="s">
        <v>203</v>
      </c>
      <c r="B103" s="106">
        <v>161</v>
      </c>
      <c r="C103" s="87" t="s">
        <v>86</v>
      </c>
      <c r="D103" s="105" t="s">
        <v>202</v>
      </c>
    </row>
    <row r="104" spans="1:4" s="2" customFormat="1">
      <c r="A104" s="109" t="s">
        <v>203</v>
      </c>
      <c r="B104" s="106">
        <v>684</v>
      </c>
      <c r="C104" s="87" t="s">
        <v>87</v>
      </c>
      <c r="D104" s="105" t="s">
        <v>202</v>
      </c>
    </row>
    <row r="105" spans="1:4" s="2" customFormat="1">
      <c r="A105" s="109" t="s">
        <v>203</v>
      </c>
      <c r="B105" s="106">
        <v>1045</v>
      </c>
      <c r="C105" s="87" t="s">
        <v>88</v>
      </c>
      <c r="D105" s="105" t="s">
        <v>202</v>
      </c>
    </row>
    <row r="106" spans="1:4" s="2" customFormat="1">
      <c r="A106" s="109" t="s">
        <v>203</v>
      </c>
      <c r="B106" s="106">
        <v>121</v>
      </c>
      <c r="C106" s="87" t="s">
        <v>89</v>
      </c>
      <c r="D106" s="105" t="s">
        <v>202</v>
      </c>
    </row>
    <row r="107" spans="1:4" s="2" customFormat="1">
      <c r="A107" s="109" t="s">
        <v>203</v>
      </c>
      <c r="B107" s="106">
        <v>657</v>
      </c>
      <c r="C107" s="87" t="s">
        <v>90</v>
      </c>
      <c r="D107" s="105" t="s">
        <v>202</v>
      </c>
    </row>
    <row r="108" spans="1:4" s="2" customFormat="1">
      <c r="A108" s="109" t="s">
        <v>203</v>
      </c>
      <c r="B108" s="106">
        <v>281</v>
      </c>
      <c r="C108" s="92" t="s">
        <v>91</v>
      </c>
      <c r="D108" s="105" t="s">
        <v>202</v>
      </c>
    </row>
    <row r="109" spans="1:4" s="2" customFormat="1">
      <c r="A109" s="109" t="s">
        <v>203</v>
      </c>
      <c r="B109" s="106">
        <v>281</v>
      </c>
      <c r="C109" s="92" t="s">
        <v>92</v>
      </c>
      <c r="D109" s="105" t="s">
        <v>202</v>
      </c>
    </row>
    <row r="110" spans="1:4" s="2" customFormat="1">
      <c r="A110" s="109" t="s">
        <v>203</v>
      </c>
      <c r="B110" s="106">
        <v>161</v>
      </c>
      <c r="C110" s="92" t="s">
        <v>93</v>
      </c>
      <c r="D110" s="105" t="s">
        <v>202</v>
      </c>
    </row>
    <row r="111" spans="1:4" s="2" customFormat="1">
      <c r="A111" s="109" t="s">
        <v>203</v>
      </c>
      <c r="B111" s="106">
        <v>588</v>
      </c>
      <c r="C111" s="92" t="s">
        <v>94</v>
      </c>
      <c r="D111" s="105" t="s">
        <v>202</v>
      </c>
    </row>
    <row r="112" spans="1:4" s="2" customFormat="1">
      <c r="A112" s="109" t="s">
        <v>203</v>
      </c>
      <c r="B112" s="106">
        <v>415</v>
      </c>
      <c r="C112" s="93" t="s">
        <v>95</v>
      </c>
      <c r="D112" s="105" t="s">
        <v>202</v>
      </c>
    </row>
    <row r="113" spans="1:4" s="2" customFormat="1">
      <c r="A113" s="109" t="s">
        <v>203</v>
      </c>
      <c r="B113" s="106">
        <v>134</v>
      </c>
      <c r="C113" s="93" t="s">
        <v>96</v>
      </c>
      <c r="D113" s="105" t="s">
        <v>202</v>
      </c>
    </row>
    <row r="114" spans="1:4" s="2" customFormat="1">
      <c r="A114" s="109" t="s">
        <v>203</v>
      </c>
      <c r="B114" s="106">
        <v>375</v>
      </c>
      <c r="C114" s="92" t="s">
        <v>97</v>
      </c>
      <c r="D114" s="105" t="s">
        <v>202</v>
      </c>
    </row>
    <row r="115" spans="1:4" s="2" customFormat="1">
      <c r="A115" s="109" t="s">
        <v>203</v>
      </c>
      <c r="B115" s="106">
        <v>121</v>
      </c>
      <c r="C115" s="92" t="s">
        <v>98</v>
      </c>
      <c r="D115" s="105" t="s">
        <v>202</v>
      </c>
    </row>
    <row r="116" spans="1:4" s="2" customFormat="1">
      <c r="A116" s="109" t="s">
        <v>203</v>
      </c>
      <c r="B116" s="106">
        <v>378</v>
      </c>
      <c r="C116" s="92" t="s">
        <v>99</v>
      </c>
      <c r="D116" s="105" t="s">
        <v>202</v>
      </c>
    </row>
    <row r="117" spans="1:4" s="2" customFormat="1">
      <c r="A117" s="109" t="s">
        <v>203</v>
      </c>
      <c r="B117" s="106">
        <v>27</v>
      </c>
      <c r="C117" s="90" t="s">
        <v>100</v>
      </c>
      <c r="D117" s="105" t="s">
        <v>202</v>
      </c>
    </row>
    <row r="118" spans="1:4" s="2" customFormat="1">
      <c r="A118" s="109" t="s">
        <v>203</v>
      </c>
      <c r="B118" s="106">
        <v>215</v>
      </c>
      <c r="C118" s="90" t="s">
        <v>100</v>
      </c>
      <c r="D118" s="105" t="s">
        <v>202</v>
      </c>
    </row>
    <row r="119" spans="1:4" s="2" customFormat="1">
      <c r="A119" s="109" t="s">
        <v>203</v>
      </c>
      <c r="B119" s="106">
        <v>241</v>
      </c>
      <c r="C119" s="90" t="s">
        <v>101</v>
      </c>
      <c r="D119" s="105" t="s">
        <v>202</v>
      </c>
    </row>
    <row r="120" spans="1:4" s="2" customFormat="1">
      <c r="A120" s="109" t="s">
        <v>203</v>
      </c>
      <c r="B120" s="106">
        <v>215</v>
      </c>
      <c r="C120" s="90" t="s">
        <v>101</v>
      </c>
      <c r="D120" s="105" t="s">
        <v>202</v>
      </c>
    </row>
    <row r="121" spans="1:4" s="2" customFormat="1">
      <c r="A121" s="109" t="s">
        <v>203</v>
      </c>
      <c r="B121" s="106">
        <v>551</v>
      </c>
      <c r="C121" s="87" t="s">
        <v>102</v>
      </c>
      <c r="D121" s="105" t="s">
        <v>202</v>
      </c>
    </row>
    <row r="122" spans="1:4" s="2" customFormat="1">
      <c r="A122" s="109" t="s">
        <v>203</v>
      </c>
      <c r="B122" s="106">
        <v>738</v>
      </c>
      <c r="C122" s="87" t="s">
        <v>103</v>
      </c>
      <c r="D122" s="105" t="s">
        <v>202</v>
      </c>
    </row>
    <row r="123" spans="1:4" s="2" customFormat="1">
      <c r="A123" s="109" t="s">
        <v>203</v>
      </c>
      <c r="B123" s="106">
        <v>135</v>
      </c>
      <c r="C123" s="90" t="s">
        <v>104</v>
      </c>
      <c r="D123" s="105" t="s">
        <v>202</v>
      </c>
    </row>
    <row r="124" spans="1:4" s="2" customFormat="1">
      <c r="A124" s="109" t="s">
        <v>203</v>
      </c>
      <c r="B124" s="106">
        <v>563</v>
      </c>
      <c r="C124" s="90" t="s">
        <v>104</v>
      </c>
      <c r="D124" s="105" t="s">
        <v>202</v>
      </c>
    </row>
    <row r="125" spans="1:4" s="2" customFormat="1">
      <c r="A125" s="109" t="s">
        <v>203</v>
      </c>
      <c r="B125" s="106">
        <v>510</v>
      </c>
      <c r="C125" s="87" t="s">
        <v>105</v>
      </c>
      <c r="D125" s="105" t="s">
        <v>202</v>
      </c>
    </row>
    <row r="126" spans="1:4" s="2" customFormat="1">
      <c r="A126" s="109" t="s">
        <v>203</v>
      </c>
      <c r="B126" s="106">
        <v>363</v>
      </c>
      <c r="C126" s="87" t="s">
        <v>106</v>
      </c>
      <c r="D126" s="105" t="s">
        <v>202</v>
      </c>
    </row>
    <row r="127" spans="1:4" s="2" customFormat="1">
      <c r="A127" s="109" t="s">
        <v>203</v>
      </c>
      <c r="B127" s="106">
        <v>40</v>
      </c>
      <c r="C127" s="87" t="s">
        <v>107</v>
      </c>
      <c r="D127" s="105" t="s">
        <v>202</v>
      </c>
    </row>
    <row r="128" spans="1:4" s="2" customFormat="1">
      <c r="A128" s="109" t="s">
        <v>203</v>
      </c>
      <c r="B128" s="106">
        <v>335</v>
      </c>
      <c r="C128" s="87" t="s">
        <v>108</v>
      </c>
      <c r="D128" s="105" t="s">
        <v>202</v>
      </c>
    </row>
    <row r="129" spans="1:4" s="2" customFormat="1">
      <c r="A129" s="109" t="s">
        <v>203</v>
      </c>
      <c r="B129" s="106">
        <v>565</v>
      </c>
      <c r="C129" s="87" t="s">
        <v>109</v>
      </c>
      <c r="D129" s="105" t="s">
        <v>202</v>
      </c>
    </row>
    <row r="130" spans="1:4" s="2" customFormat="1">
      <c r="A130" s="109" t="s">
        <v>203</v>
      </c>
      <c r="B130" s="106">
        <v>94</v>
      </c>
      <c r="C130" s="94" t="s">
        <v>110</v>
      </c>
      <c r="D130" s="105" t="s">
        <v>202</v>
      </c>
    </row>
    <row r="131" spans="1:4" s="2" customFormat="1">
      <c r="A131" s="109" t="s">
        <v>203</v>
      </c>
      <c r="B131" s="106">
        <v>54</v>
      </c>
      <c r="C131" s="95" t="s">
        <v>111</v>
      </c>
      <c r="D131" s="105" t="s">
        <v>202</v>
      </c>
    </row>
    <row r="132" spans="1:4" s="2" customFormat="1">
      <c r="A132" s="109" t="s">
        <v>203</v>
      </c>
      <c r="B132" s="106">
        <v>404</v>
      </c>
      <c r="C132" s="95" t="s">
        <v>111</v>
      </c>
      <c r="D132" s="105" t="s">
        <v>202</v>
      </c>
    </row>
    <row r="133" spans="1:4" s="2" customFormat="1">
      <c r="A133" s="109" t="s">
        <v>203</v>
      </c>
      <c r="B133" s="106">
        <v>335</v>
      </c>
      <c r="C133" s="94" t="s">
        <v>112</v>
      </c>
      <c r="D133" s="105" t="s">
        <v>202</v>
      </c>
    </row>
    <row r="134" spans="1:4" s="2" customFormat="1">
      <c r="A134" s="109" t="s">
        <v>203</v>
      </c>
      <c r="B134" s="106">
        <v>739</v>
      </c>
      <c r="C134" s="94" t="s">
        <v>113</v>
      </c>
      <c r="D134" s="105" t="s">
        <v>202</v>
      </c>
    </row>
    <row r="135" spans="1:4" s="2" customFormat="1">
      <c r="A135" s="109" t="s">
        <v>203</v>
      </c>
      <c r="B135" s="106">
        <v>588</v>
      </c>
      <c r="C135" s="94" t="s">
        <v>114</v>
      </c>
      <c r="D135" s="105" t="s">
        <v>202</v>
      </c>
    </row>
    <row r="136" spans="1:4" s="2" customFormat="1">
      <c r="A136" s="109" t="s">
        <v>203</v>
      </c>
      <c r="B136" s="106">
        <v>1853</v>
      </c>
      <c r="C136" s="94" t="s">
        <v>115</v>
      </c>
      <c r="D136" s="105" t="s">
        <v>202</v>
      </c>
    </row>
    <row r="137" spans="1:4" s="2" customFormat="1">
      <c r="A137" s="109" t="s">
        <v>203</v>
      </c>
      <c r="B137" s="106">
        <v>2013</v>
      </c>
      <c r="C137" s="87" t="s">
        <v>116</v>
      </c>
      <c r="D137" s="105" t="s">
        <v>202</v>
      </c>
    </row>
    <row r="138" spans="1:4" s="2" customFormat="1">
      <c r="A138" s="109" t="s">
        <v>203</v>
      </c>
      <c r="B138" s="106">
        <v>201</v>
      </c>
      <c r="C138" s="87" t="s">
        <v>117</v>
      </c>
      <c r="D138" s="105" t="s">
        <v>202</v>
      </c>
    </row>
    <row r="139" spans="1:4" s="2" customFormat="1">
      <c r="A139" s="109" t="s">
        <v>203</v>
      </c>
      <c r="B139" s="106">
        <v>781</v>
      </c>
      <c r="C139" s="87" t="s">
        <v>118</v>
      </c>
      <c r="D139" s="105" t="s">
        <v>202</v>
      </c>
    </row>
    <row r="140" spans="1:4" s="2" customFormat="1">
      <c r="A140" s="109" t="s">
        <v>203</v>
      </c>
      <c r="B140" s="106">
        <v>216</v>
      </c>
      <c r="C140" s="87" t="s">
        <v>119</v>
      </c>
      <c r="D140" s="105" t="s">
        <v>202</v>
      </c>
    </row>
    <row r="141" spans="1:4" s="2" customFormat="1">
      <c r="A141" s="109" t="s">
        <v>203</v>
      </c>
      <c r="B141" s="106">
        <v>135</v>
      </c>
      <c r="C141" s="87" t="s">
        <v>120</v>
      </c>
      <c r="D141" s="105" t="s">
        <v>202</v>
      </c>
    </row>
    <row r="142" spans="1:4" s="2" customFormat="1">
      <c r="A142" s="109" t="s">
        <v>203</v>
      </c>
      <c r="B142" s="106">
        <v>548</v>
      </c>
      <c r="C142" s="87" t="s">
        <v>121</v>
      </c>
      <c r="D142" s="105" t="s">
        <v>202</v>
      </c>
    </row>
    <row r="143" spans="1:4" s="2" customFormat="1">
      <c r="A143" s="109" t="s">
        <v>203</v>
      </c>
      <c r="B143" s="106">
        <v>536</v>
      </c>
      <c r="C143" s="87" t="s">
        <v>122</v>
      </c>
      <c r="D143" s="105" t="s">
        <v>202</v>
      </c>
    </row>
    <row r="144" spans="1:4" s="2" customFormat="1">
      <c r="A144" s="109" t="s">
        <v>203</v>
      </c>
      <c r="B144" s="106">
        <v>81</v>
      </c>
      <c r="C144" s="87" t="s">
        <v>123</v>
      </c>
      <c r="D144" s="105" t="s">
        <v>202</v>
      </c>
    </row>
    <row r="145" spans="1:4" s="2" customFormat="1">
      <c r="A145" s="109" t="s">
        <v>203</v>
      </c>
      <c r="B145" s="106">
        <v>27</v>
      </c>
      <c r="C145" s="90" t="s">
        <v>124</v>
      </c>
      <c r="D145" s="105" t="s">
        <v>202</v>
      </c>
    </row>
    <row r="146" spans="1:4" s="2" customFormat="1">
      <c r="A146" s="109" t="s">
        <v>203</v>
      </c>
      <c r="B146" s="106">
        <v>469</v>
      </c>
      <c r="C146" s="90" t="s">
        <v>124</v>
      </c>
      <c r="D146" s="105" t="s">
        <v>202</v>
      </c>
    </row>
    <row r="147" spans="1:4" s="2" customFormat="1">
      <c r="A147" s="109" t="s">
        <v>203</v>
      </c>
      <c r="B147" s="106">
        <v>670</v>
      </c>
      <c r="C147" s="90" t="s">
        <v>125</v>
      </c>
      <c r="D147" s="105" t="s">
        <v>202</v>
      </c>
    </row>
    <row r="148" spans="1:4" s="2" customFormat="1">
      <c r="A148" s="109" t="s">
        <v>203</v>
      </c>
      <c r="B148" s="106">
        <v>27</v>
      </c>
      <c r="C148" s="90" t="s">
        <v>125</v>
      </c>
      <c r="D148" s="105" t="s">
        <v>202</v>
      </c>
    </row>
    <row r="149" spans="1:4" s="2" customFormat="1">
      <c r="A149" s="109" t="s">
        <v>203</v>
      </c>
      <c r="B149" s="106">
        <v>818</v>
      </c>
      <c r="C149" s="87" t="s">
        <v>126</v>
      </c>
      <c r="D149" s="105" t="s">
        <v>202</v>
      </c>
    </row>
    <row r="150" spans="1:4" s="2" customFormat="1">
      <c r="A150" s="109" t="s">
        <v>203</v>
      </c>
      <c r="B150" s="106">
        <v>377</v>
      </c>
      <c r="C150" s="87" t="s">
        <v>127</v>
      </c>
      <c r="D150" s="105" t="s">
        <v>202</v>
      </c>
    </row>
    <row r="151" spans="1:4" s="2" customFormat="1">
      <c r="A151" s="109" t="s">
        <v>203</v>
      </c>
      <c r="B151" s="106">
        <v>81</v>
      </c>
      <c r="C151" s="87" t="s">
        <v>128</v>
      </c>
      <c r="D151" s="105" t="s">
        <v>202</v>
      </c>
    </row>
    <row r="152" spans="1:4" s="2" customFormat="1">
      <c r="A152" s="109" t="s">
        <v>203</v>
      </c>
      <c r="B152" s="106">
        <v>524</v>
      </c>
      <c r="C152" s="87" t="s">
        <v>129</v>
      </c>
      <c r="D152" s="105" t="s">
        <v>202</v>
      </c>
    </row>
    <row r="153" spans="1:4" s="2" customFormat="1">
      <c r="A153" s="109" t="s">
        <v>203</v>
      </c>
      <c r="B153" s="106">
        <v>429</v>
      </c>
      <c r="C153" s="87" t="s">
        <v>130</v>
      </c>
      <c r="D153" s="105" t="s">
        <v>202</v>
      </c>
    </row>
    <row r="154" spans="1:4" s="2" customFormat="1">
      <c r="A154" s="109" t="s">
        <v>203</v>
      </c>
      <c r="B154" s="106">
        <v>525</v>
      </c>
      <c r="C154" s="87" t="s">
        <v>131</v>
      </c>
      <c r="D154" s="105" t="s">
        <v>202</v>
      </c>
    </row>
    <row r="155" spans="1:4" s="2" customFormat="1">
      <c r="A155" s="109" t="s">
        <v>203</v>
      </c>
      <c r="B155" s="106">
        <v>108</v>
      </c>
      <c r="C155" s="87" t="s">
        <v>132</v>
      </c>
      <c r="D155" s="105" t="s">
        <v>202</v>
      </c>
    </row>
    <row r="156" spans="1:4" s="2" customFormat="1">
      <c r="A156" s="109" t="s">
        <v>203</v>
      </c>
      <c r="B156" s="106">
        <v>510</v>
      </c>
      <c r="C156" s="87" t="s">
        <v>133</v>
      </c>
      <c r="D156" s="105" t="s">
        <v>202</v>
      </c>
    </row>
    <row r="157" spans="1:4" s="2" customFormat="1">
      <c r="A157" s="109" t="s">
        <v>203</v>
      </c>
      <c r="B157" s="106">
        <v>107</v>
      </c>
      <c r="C157" s="87" t="s">
        <v>134</v>
      </c>
      <c r="D157" s="105" t="s">
        <v>202</v>
      </c>
    </row>
    <row r="158" spans="1:4" s="2" customFormat="1">
      <c r="A158" s="109" t="s">
        <v>203</v>
      </c>
      <c r="B158" s="106">
        <v>350</v>
      </c>
      <c r="C158" s="87" t="s">
        <v>135</v>
      </c>
      <c r="D158" s="105" t="s">
        <v>202</v>
      </c>
    </row>
    <row r="159" spans="1:4" s="2" customFormat="1">
      <c r="A159" s="109" t="s">
        <v>203</v>
      </c>
      <c r="B159" s="106">
        <v>348</v>
      </c>
      <c r="C159" s="87" t="s">
        <v>136</v>
      </c>
      <c r="D159" s="105" t="s">
        <v>202</v>
      </c>
    </row>
    <row r="160" spans="1:4" s="2" customFormat="1">
      <c r="A160" s="109" t="s">
        <v>203</v>
      </c>
      <c r="B160" s="106">
        <v>416</v>
      </c>
      <c r="C160" s="87" t="s">
        <v>137</v>
      </c>
      <c r="D160" s="105" t="s">
        <v>202</v>
      </c>
    </row>
    <row r="161" spans="1:4" s="2" customFormat="1">
      <c r="A161" s="109" t="s">
        <v>203</v>
      </c>
      <c r="B161" s="106">
        <v>161</v>
      </c>
      <c r="C161" s="90" t="s">
        <v>138</v>
      </c>
      <c r="D161" s="105" t="s">
        <v>202</v>
      </c>
    </row>
    <row r="162" spans="1:4" s="2" customFormat="1">
      <c r="A162" s="109" t="s">
        <v>203</v>
      </c>
      <c r="B162" s="106">
        <v>349</v>
      </c>
      <c r="C162" s="90" t="s">
        <v>138</v>
      </c>
      <c r="D162" s="105" t="s">
        <v>202</v>
      </c>
    </row>
    <row r="163" spans="1:4" s="2" customFormat="1">
      <c r="A163" s="109" t="s">
        <v>203</v>
      </c>
      <c r="B163" s="106">
        <v>201</v>
      </c>
      <c r="C163" s="87" t="s">
        <v>139</v>
      </c>
      <c r="D163" s="105" t="s">
        <v>202</v>
      </c>
    </row>
    <row r="164" spans="1:4" s="2" customFormat="1">
      <c r="A164" s="109" t="s">
        <v>203</v>
      </c>
      <c r="B164" s="106">
        <v>147</v>
      </c>
      <c r="C164" s="87" t="s">
        <v>140</v>
      </c>
      <c r="D164" s="105" t="s">
        <v>202</v>
      </c>
    </row>
    <row r="165" spans="1:4" s="2" customFormat="1">
      <c r="A165" s="109" t="s">
        <v>203</v>
      </c>
      <c r="B165" s="106">
        <v>562</v>
      </c>
      <c r="C165" s="87" t="s">
        <v>141</v>
      </c>
      <c r="D165" s="105" t="s">
        <v>202</v>
      </c>
    </row>
    <row r="166" spans="1:4" s="2" customFormat="1">
      <c r="A166" s="109" t="s">
        <v>203</v>
      </c>
      <c r="B166" s="106">
        <v>215</v>
      </c>
      <c r="C166" s="87" t="s">
        <v>142</v>
      </c>
      <c r="D166" s="105" t="s">
        <v>202</v>
      </c>
    </row>
    <row r="167" spans="1:4" s="2" customFormat="1">
      <c r="A167" s="109" t="s">
        <v>203</v>
      </c>
      <c r="B167" s="106">
        <v>362</v>
      </c>
      <c r="C167" s="90" t="s">
        <v>143</v>
      </c>
      <c r="D167" s="105" t="s">
        <v>202</v>
      </c>
    </row>
    <row r="168" spans="1:4" s="2" customFormat="1">
      <c r="A168" s="109" t="s">
        <v>203</v>
      </c>
      <c r="B168" s="106">
        <v>135</v>
      </c>
      <c r="C168" s="90" t="s">
        <v>143</v>
      </c>
      <c r="D168" s="105" t="s">
        <v>202</v>
      </c>
    </row>
    <row r="169" spans="1:4" s="2" customFormat="1">
      <c r="A169" s="109" t="s">
        <v>203</v>
      </c>
      <c r="B169" s="106">
        <v>485</v>
      </c>
      <c r="C169" s="87" t="s">
        <v>144</v>
      </c>
      <c r="D169" s="105" t="s">
        <v>202</v>
      </c>
    </row>
    <row r="170" spans="1:4" s="2" customFormat="1">
      <c r="A170" s="109" t="s">
        <v>203</v>
      </c>
      <c r="B170" s="106">
        <v>187</v>
      </c>
      <c r="C170" s="87" t="s">
        <v>145</v>
      </c>
      <c r="D170" s="105" t="s">
        <v>202</v>
      </c>
    </row>
    <row r="171" spans="1:4" s="2" customFormat="1">
      <c r="A171" s="109" t="s">
        <v>203</v>
      </c>
      <c r="B171" s="107">
        <v>227</v>
      </c>
      <c r="C171" s="87" t="s">
        <v>146</v>
      </c>
      <c r="D171" s="105" t="s">
        <v>202</v>
      </c>
    </row>
    <row r="172" spans="1:4" s="2" customFormat="1">
      <c r="A172" s="109" t="s">
        <v>203</v>
      </c>
      <c r="B172" s="106">
        <v>401</v>
      </c>
      <c r="C172" s="87" t="s">
        <v>147</v>
      </c>
      <c r="D172" s="105" t="s">
        <v>202</v>
      </c>
    </row>
    <row r="173" spans="1:4" s="2" customFormat="1">
      <c r="A173" s="109" t="s">
        <v>203</v>
      </c>
      <c r="B173" s="106">
        <v>147</v>
      </c>
      <c r="C173" s="87" t="s">
        <v>148</v>
      </c>
      <c r="D173" s="105" t="s">
        <v>202</v>
      </c>
    </row>
    <row r="174" spans="1:4" s="2" customFormat="1">
      <c r="A174" s="109" t="s">
        <v>203</v>
      </c>
      <c r="B174" s="106">
        <v>442</v>
      </c>
      <c r="C174" s="96" t="s">
        <v>149</v>
      </c>
      <c r="D174" s="105" t="s">
        <v>202</v>
      </c>
    </row>
    <row r="175" spans="1:4" s="2" customFormat="1">
      <c r="A175" s="109" t="s">
        <v>203</v>
      </c>
      <c r="B175" s="106">
        <v>576</v>
      </c>
      <c r="C175" s="97" t="s">
        <v>150</v>
      </c>
      <c r="D175" s="105" t="s">
        <v>202</v>
      </c>
    </row>
    <row r="176" spans="1:4" s="2" customFormat="1">
      <c r="A176" s="109" t="s">
        <v>203</v>
      </c>
      <c r="B176" s="106">
        <v>162</v>
      </c>
      <c r="C176" s="97" t="s">
        <v>150</v>
      </c>
      <c r="D176" s="105" t="s">
        <v>202</v>
      </c>
    </row>
    <row r="177" spans="1:4" s="2" customFormat="1">
      <c r="A177" s="109" t="s">
        <v>203</v>
      </c>
      <c r="B177" s="106">
        <v>388</v>
      </c>
      <c r="C177" s="96" t="s">
        <v>151</v>
      </c>
      <c r="D177" s="105" t="s">
        <v>202</v>
      </c>
    </row>
    <row r="178" spans="1:4" s="2" customFormat="1">
      <c r="A178" s="109" t="s">
        <v>203</v>
      </c>
      <c r="B178" s="106">
        <v>80</v>
      </c>
      <c r="C178" s="96" t="s">
        <v>152</v>
      </c>
      <c r="D178" s="105" t="s">
        <v>202</v>
      </c>
    </row>
    <row r="179" spans="1:4" s="2" customFormat="1">
      <c r="A179" s="109" t="s">
        <v>203</v>
      </c>
      <c r="B179" s="106">
        <v>121</v>
      </c>
      <c r="C179" s="96" t="s">
        <v>153</v>
      </c>
      <c r="D179" s="105" t="s">
        <v>202</v>
      </c>
    </row>
    <row r="180" spans="1:4" s="2" customFormat="1">
      <c r="A180" s="109" t="s">
        <v>203</v>
      </c>
      <c r="B180" s="106">
        <v>121</v>
      </c>
      <c r="C180" s="87" t="s">
        <v>154</v>
      </c>
      <c r="D180" s="105" t="s">
        <v>202</v>
      </c>
    </row>
    <row r="181" spans="1:4" s="2" customFormat="1">
      <c r="A181" s="109" t="s">
        <v>203</v>
      </c>
      <c r="B181" s="106">
        <v>415</v>
      </c>
      <c r="C181" s="87" t="s">
        <v>155</v>
      </c>
      <c r="D181" s="105" t="s">
        <v>202</v>
      </c>
    </row>
    <row r="182" spans="1:4" s="2" customFormat="1">
      <c r="A182" s="109" t="s">
        <v>203</v>
      </c>
      <c r="B182" s="106">
        <v>189</v>
      </c>
      <c r="C182" s="87" t="s">
        <v>156</v>
      </c>
      <c r="D182" s="105" t="s">
        <v>202</v>
      </c>
    </row>
    <row r="183" spans="1:4" s="2" customFormat="1">
      <c r="A183" s="109" t="s">
        <v>203</v>
      </c>
      <c r="B183" s="106">
        <v>347</v>
      </c>
      <c r="C183" s="87" t="s">
        <v>157</v>
      </c>
      <c r="D183" s="105" t="s">
        <v>202</v>
      </c>
    </row>
    <row r="184" spans="1:4" s="2" customFormat="1">
      <c r="A184" s="109" t="s">
        <v>203</v>
      </c>
      <c r="B184" s="106">
        <v>121</v>
      </c>
      <c r="C184" s="90" t="s">
        <v>158</v>
      </c>
      <c r="D184" s="105" t="s">
        <v>202</v>
      </c>
    </row>
    <row r="185" spans="1:4" s="2" customFormat="1">
      <c r="A185" s="109" t="s">
        <v>203</v>
      </c>
      <c r="B185" s="106">
        <v>27</v>
      </c>
      <c r="C185" s="90" t="s">
        <v>158</v>
      </c>
      <c r="D185" s="105" t="s">
        <v>202</v>
      </c>
    </row>
    <row r="186" spans="1:4" s="2" customFormat="1">
      <c r="A186" s="109" t="s">
        <v>203</v>
      </c>
      <c r="B186" s="106">
        <v>268</v>
      </c>
      <c r="C186" s="87" t="s">
        <v>159</v>
      </c>
      <c r="D186" s="105" t="s">
        <v>202</v>
      </c>
    </row>
    <row r="187" spans="1:4" s="2" customFormat="1">
      <c r="A187" s="109" t="s">
        <v>203</v>
      </c>
      <c r="B187" s="106">
        <v>120</v>
      </c>
      <c r="C187" s="87" t="s">
        <v>160</v>
      </c>
      <c r="D187" s="105" t="s">
        <v>202</v>
      </c>
    </row>
    <row r="188" spans="1:4" s="2" customFormat="1">
      <c r="A188" s="109" t="s">
        <v>203</v>
      </c>
      <c r="B188" s="106">
        <v>497</v>
      </c>
      <c r="C188" s="87" t="s">
        <v>161</v>
      </c>
      <c r="D188" s="105" t="s">
        <v>202</v>
      </c>
    </row>
    <row r="189" spans="1:4" s="2" customFormat="1">
      <c r="A189" s="109" t="s">
        <v>203</v>
      </c>
      <c r="B189" s="106">
        <v>161</v>
      </c>
      <c r="C189" s="87" t="s">
        <v>162</v>
      </c>
      <c r="D189" s="105" t="s">
        <v>202</v>
      </c>
    </row>
    <row r="190" spans="1:4" s="2" customFormat="1">
      <c r="A190" s="109" t="s">
        <v>203</v>
      </c>
      <c r="B190" s="106">
        <v>27</v>
      </c>
      <c r="C190" s="98" t="s">
        <v>163</v>
      </c>
      <c r="D190" s="105" t="s">
        <v>202</v>
      </c>
    </row>
    <row r="191" spans="1:4" s="2" customFormat="1">
      <c r="A191" s="109" t="s">
        <v>203</v>
      </c>
      <c r="B191" s="106">
        <v>188</v>
      </c>
      <c r="C191" s="98" t="s">
        <v>163</v>
      </c>
      <c r="D191" s="105" t="s">
        <v>202</v>
      </c>
    </row>
    <row r="192" spans="1:4" s="2" customFormat="1">
      <c r="A192" s="109" t="s">
        <v>203</v>
      </c>
      <c r="B192" s="106">
        <v>27</v>
      </c>
      <c r="C192" s="90" t="s">
        <v>164</v>
      </c>
      <c r="D192" s="105" t="s">
        <v>202</v>
      </c>
    </row>
    <row r="193" spans="1:4" s="2" customFormat="1">
      <c r="A193" s="109" t="s">
        <v>203</v>
      </c>
      <c r="B193" s="106">
        <v>563</v>
      </c>
      <c r="C193" s="90" t="s">
        <v>164</v>
      </c>
      <c r="D193" s="105" t="s">
        <v>202</v>
      </c>
    </row>
    <row r="194" spans="1:4" s="2" customFormat="1">
      <c r="A194" s="109" t="s">
        <v>203</v>
      </c>
      <c r="B194" s="106">
        <v>604</v>
      </c>
      <c r="C194" s="87" t="s">
        <v>165</v>
      </c>
      <c r="D194" s="105" t="s">
        <v>202</v>
      </c>
    </row>
    <row r="195" spans="1:4" s="2" customFormat="1">
      <c r="A195" s="109" t="s">
        <v>203</v>
      </c>
      <c r="B195" s="106">
        <v>590</v>
      </c>
      <c r="C195" s="87" t="s">
        <v>166</v>
      </c>
      <c r="D195" s="105" t="s">
        <v>202</v>
      </c>
    </row>
    <row r="196" spans="1:4" s="2" customFormat="1">
      <c r="A196" s="109" t="s">
        <v>203</v>
      </c>
      <c r="B196" s="106">
        <v>594</v>
      </c>
      <c r="C196" s="87" t="s">
        <v>167</v>
      </c>
      <c r="D196" s="105" t="s">
        <v>202</v>
      </c>
    </row>
    <row r="197" spans="1:4" s="2" customFormat="1">
      <c r="A197" s="109" t="s">
        <v>203</v>
      </c>
      <c r="B197" s="106">
        <v>160</v>
      </c>
      <c r="C197" s="87" t="s">
        <v>168</v>
      </c>
      <c r="D197" s="105" t="s">
        <v>202</v>
      </c>
    </row>
    <row r="198" spans="1:4" s="2" customFormat="1">
      <c r="A198" s="109" t="s">
        <v>203</v>
      </c>
      <c r="B198" s="106">
        <v>429</v>
      </c>
      <c r="C198" s="90" t="s">
        <v>169</v>
      </c>
      <c r="D198" s="105" t="s">
        <v>202</v>
      </c>
    </row>
    <row r="199" spans="1:4" s="2" customFormat="1">
      <c r="A199" s="109" t="s">
        <v>203</v>
      </c>
      <c r="B199" s="106">
        <v>81</v>
      </c>
      <c r="C199" s="90" t="s">
        <v>169</v>
      </c>
      <c r="D199" s="105" t="s">
        <v>202</v>
      </c>
    </row>
    <row r="200" spans="1:4" s="2" customFormat="1">
      <c r="A200" s="109" t="s">
        <v>203</v>
      </c>
      <c r="B200" s="106">
        <v>228</v>
      </c>
      <c r="C200" s="87" t="s">
        <v>170</v>
      </c>
      <c r="D200" s="105" t="s">
        <v>202</v>
      </c>
    </row>
    <row r="201" spans="1:4" s="2" customFormat="1">
      <c r="A201" s="109" t="s">
        <v>203</v>
      </c>
      <c r="B201" s="106">
        <v>215</v>
      </c>
      <c r="C201" s="87" t="s">
        <v>171</v>
      </c>
      <c r="D201" s="105" t="s">
        <v>202</v>
      </c>
    </row>
    <row r="202" spans="1:4" s="2" customFormat="1">
      <c r="A202" s="109" t="s">
        <v>203</v>
      </c>
      <c r="B202" s="106">
        <v>161</v>
      </c>
      <c r="C202" s="87" t="s">
        <v>172</v>
      </c>
      <c r="D202" s="105" t="s">
        <v>202</v>
      </c>
    </row>
    <row r="203" spans="1:4" s="2" customFormat="1">
      <c r="A203" s="109" t="s">
        <v>203</v>
      </c>
      <c r="B203" s="106">
        <v>753</v>
      </c>
      <c r="C203" s="87" t="s">
        <v>173</v>
      </c>
      <c r="D203" s="105" t="s">
        <v>202</v>
      </c>
    </row>
    <row r="204" spans="1:4" s="2" customFormat="1">
      <c r="A204" s="109" t="s">
        <v>203</v>
      </c>
      <c r="B204" s="106">
        <v>967</v>
      </c>
      <c r="C204" s="87" t="s">
        <v>174</v>
      </c>
      <c r="D204" s="105" t="s">
        <v>202</v>
      </c>
    </row>
    <row r="205" spans="1:4" s="2" customFormat="1">
      <c r="A205" s="109" t="s">
        <v>203</v>
      </c>
      <c r="B205" s="106">
        <v>269</v>
      </c>
      <c r="C205" s="87" t="s">
        <v>175</v>
      </c>
      <c r="D205" s="105" t="s">
        <v>202</v>
      </c>
    </row>
    <row r="206" spans="1:4" s="2" customFormat="1">
      <c r="A206" s="109" t="s">
        <v>203</v>
      </c>
      <c r="B206" s="106">
        <v>161</v>
      </c>
      <c r="C206" s="87" t="s">
        <v>176</v>
      </c>
      <c r="D206" s="105" t="s">
        <v>202</v>
      </c>
    </row>
    <row r="207" spans="1:4" s="2" customFormat="1">
      <c r="A207" s="109" t="s">
        <v>203</v>
      </c>
      <c r="B207" s="106">
        <v>549</v>
      </c>
      <c r="C207" s="87" t="s">
        <v>177</v>
      </c>
      <c r="D207" s="105" t="s">
        <v>202</v>
      </c>
    </row>
    <row r="208" spans="1:4" s="2" customFormat="1">
      <c r="A208" s="109" t="s">
        <v>203</v>
      </c>
      <c r="B208" s="106">
        <v>309</v>
      </c>
      <c r="C208" s="87" t="s">
        <v>178</v>
      </c>
      <c r="D208" s="105" t="s">
        <v>202</v>
      </c>
    </row>
    <row r="209" spans="1:4" s="2" customFormat="1">
      <c r="A209" s="109" t="s">
        <v>203</v>
      </c>
      <c r="B209" s="106">
        <v>390</v>
      </c>
      <c r="C209" s="87" t="s">
        <v>179</v>
      </c>
      <c r="D209" s="105" t="s">
        <v>202</v>
      </c>
    </row>
    <row r="210" spans="1:4" s="2" customFormat="1">
      <c r="A210" s="109" t="s">
        <v>203</v>
      </c>
      <c r="B210" s="106">
        <v>228</v>
      </c>
      <c r="C210" s="90" t="s">
        <v>180</v>
      </c>
      <c r="D210" s="105" t="s">
        <v>202</v>
      </c>
    </row>
    <row r="211" spans="1:4" s="2" customFormat="1">
      <c r="A211" s="109" t="s">
        <v>203</v>
      </c>
      <c r="B211" s="106">
        <v>27</v>
      </c>
      <c r="C211" s="90" t="s">
        <v>180</v>
      </c>
      <c r="D211" s="105" t="s">
        <v>202</v>
      </c>
    </row>
    <row r="212" spans="1:4" s="2" customFormat="1">
      <c r="A212" s="109" t="s">
        <v>203</v>
      </c>
      <c r="B212" s="106">
        <v>27</v>
      </c>
      <c r="C212" s="99" t="s">
        <v>181</v>
      </c>
      <c r="D212" s="105" t="s">
        <v>202</v>
      </c>
    </row>
    <row r="213" spans="1:4" s="2" customFormat="1">
      <c r="A213" s="109" t="s">
        <v>203</v>
      </c>
      <c r="B213" s="106">
        <v>160</v>
      </c>
      <c r="C213" s="99" t="s">
        <v>181</v>
      </c>
      <c r="D213" s="105" t="s">
        <v>202</v>
      </c>
    </row>
    <row r="214" spans="1:4" s="2" customFormat="1">
      <c r="A214" s="109" t="s">
        <v>203</v>
      </c>
      <c r="B214" s="106">
        <v>564</v>
      </c>
      <c r="C214" s="100" t="s">
        <v>182</v>
      </c>
      <c r="D214" s="105" t="s">
        <v>202</v>
      </c>
    </row>
    <row r="215" spans="1:4" s="2" customFormat="1">
      <c r="A215" s="109" t="s">
        <v>203</v>
      </c>
      <c r="B215" s="106">
        <v>698</v>
      </c>
      <c r="C215" s="87" t="s">
        <v>183</v>
      </c>
      <c r="D215" s="105" t="s">
        <v>202</v>
      </c>
    </row>
    <row r="216" spans="1:4" s="2" customFormat="1">
      <c r="A216" s="109" t="s">
        <v>203</v>
      </c>
      <c r="B216" s="106">
        <v>174</v>
      </c>
      <c r="C216" s="87" t="s">
        <v>184</v>
      </c>
      <c r="D216" s="105" t="s">
        <v>202</v>
      </c>
    </row>
    <row r="217" spans="1:4" s="2" customFormat="1">
      <c r="A217" s="109" t="s">
        <v>203</v>
      </c>
      <c r="B217" s="106">
        <v>445</v>
      </c>
      <c r="C217" s="87" t="s">
        <v>185</v>
      </c>
      <c r="D217" s="105" t="s">
        <v>202</v>
      </c>
    </row>
    <row r="218" spans="1:4" s="2" customFormat="1">
      <c r="A218" s="109" t="s">
        <v>203</v>
      </c>
      <c r="B218" s="106">
        <v>807</v>
      </c>
      <c r="C218" s="87" t="s">
        <v>186</v>
      </c>
      <c r="D218" s="105" t="s">
        <v>202</v>
      </c>
    </row>
    <row r="219" spans="1:4" s="2" customFormat="1">
      <c r="A219" s="109" t="s">
        <v>203</v>
      </c>
      <c r="B219" s="106">
        <v>388</v>
      </c>
      <c r="C219" s="87" t="s">
        <v>187</v>
      </c>
      <c r="D219" s="105" t="s">
        <v>202</v>
      </c>
    </row>
    <row r="220" spans="1:4" s="2" customFormat="1">
      <c r="A220" s="109" t="s">
        <v>203</v>
      </c>
      <c r="B220" s="106">
        <v>254</v>
      </c>
      <c r="C220" s="101" t="s">
        <v>188</v>
      </c>
      <c r="D220" s="105" t="s">
        <v>202</v>
      </c>
    </row>
    <row r="221" spans="1:4" s="2" customFormat="1">
      <c r="A221" s="109" t="s">
        <v>203</v>
      </c>
      <c r="B221" s="106">
        <v>295</v>
      </c>
      <c r="C221" s="102" t="s">
        <v>189</v>
      </c>
      <c r="D221" s="105" t="s">
        <v>202</v>
      </c>
    </row>
    <row r="222" spans="1:4" s="2" customFormat="1">
      <c r="A222" s="109" t="s">
        <v>203</v>
      </c>
      <c r="B222" s="106">
        <v>215</v>
      </c>
      <c r="C222" s="102" t="s">
        <v>189</v>
      </c>
      <c r="D222" s="105" t="s">
        <v>202</v>
      </c>
    </row>
    <row r="223" spans="1:4" s="2" customFormat="1">
      <c r="A223" s="109" t="s">
        <v>203</v>
      </c>
      <c r="B223" s="106">
        <v>160</v>
      </c>
      <c r="C223" s="101" t="s">
        <v>190</v>
      </c>
      <c r="D223" s="105" t="s">
        <v>202</v>
      </c>
    </row>
    <row r="224" spans="1:4" s="2" customFormat="1">
      <c r="A224" s="109" t="s">
        <v>203</v>
      </c>
      <c r="B224" s="106">
        <v>162</v>
      </c>
      <c r="C224" s="101" t="s">
        <v>191</v>
      </c>
      <c r="D224" s="105" t="s">
        <v>202</v>
      </c>
    </row>
    <row r="225" spans="1:4" s="2" customFormat="1">
      <c r="A225" s="109" t="s">
        <v>203</v>
      </c>
      <c r="B225" s="106">
        <v>324</v>
      </c>
      <c r="C225" s="101" t="s">
        <v>192</v>
      </c>
      <c r="D225" s="105" t="s">
        <v>202</v>
      </c>
    </row>
    <row r="226" spans="1:4" s="2" customFormat="1">
      <c r="A226" s="109" t="s">
        <v>203</v>
      </c>
      <c r="B226" s="106">
        <v>94</v>
      </c>
      <c r="C226" s="101" t="s">
        <v>193</v>
      </c>
      <c r="D226" s="105" t="s">
        <v>202</v>
      </c>
    </row>
    <row r="227" spans="1:4" s="2" customFormat="1">
      <c r="A227" s="109" t="s">
        <v>203</v>
      </c>
      <c r="B227" s="106">
        <v>1557</v>
      </c>
      <c r="C227" s="101" t="s">
        <v>194</v>
      </c>
      <c r="D227" s="105" t="s">
        <v>202</v>
      </c>
    </row>
    <row r="228" spans="1:4" s="2" customFormat="1">
      <c r="A228" s="109" t="s">
        <v>203</v>
      </c>
      <c r="B228" s="106">
        <v>174</v>
      </c>
      <c r="C228" s="101" t="s">
        <v>195</v>
      </c>
      <c r="D228" s="105" t="s">
        <v>202</v>
      </c>
    </row>
    <row r="229" spans="1:4" s="2" customFormat="1">
      <c r="A229" s="109" t="s">
        <v>203</v>
      </c>
      <c r="B229" s="106">
        <v>537</v>
      </c>
      <c r="C229" s="101" t="s">
        <v>196</v>
      </c>
      <c r="D229" s="105" t="s">
        <v>202</v>
      </c>
    </row>
    <row r="230" spans="1:4" s="2" customFormat="1">
      <c r="A230" s="109" t="s">
        <v>203</v>
      </c>
      <c r="B230" s="106">
        <v>108</v>
      </c>
      <c r="C230" s="101" t="s">
        <v>197</v>
      </c>
      <c r="D230" s="105" t="s">
        <v>202</v>
      </c>
    </row>
    <row r="231" spans="1:4" s="2" customFormat="1">
      <c r="A231" s="109" t="s">
        <v>203</v>
      </c>
      <c r="B231" s="106">
        <v>416</v>
      </c>
      <c r="C231" s="103" t="s">
        <v>198</v>
      </c>
      <c r="D231" s="105" t="s">
        <v>202</v>
      </c>
    </row>
    <row r="232" spans="1:4" s="2" customFormat="1">
      <c r="A232" s="109" t="s">
        <v>203</v>
      </c>
      <c r="B232" s="108">
        <v>161</v>
      </c>
      <c r="C232" s="104" t="s">
        <v>199</v>
      </c>
      <c r="D232" s="105" t="s">
        <v>202</v>
      </c>
    </row>
    <row r="233" spans="1:4" s="2" customFormat="1">
      <c r="A233" s="109" t="s">
        <v>203</v>
      </c>
      <c r="B233" s="108">
        <v>147</v>
      </c>
      <c r="C233" s="104" t="s">
        <v>200</v>
      </c>
      <c r="D233" s="105" t="s">
        <v>202</v>
      </c>
    </row>
    <row r="234" spans="1:4" s="2" customFormat="1">
      <c r="A234" s="109" t="s">
        <v>203</v>
      </c>
      <c r="B234" s="106">
        <v>80</v>
      </c>
      <c r="C234" s="101" t="s">
        <v>201</v>
      </c>
      <c r="D234" s="105" t="s">
        <v>202</v>
      </c>
    </row>
    <row r="235" spans="1:4" s="2" customFormat="1">
      <c r="A235" s="40"/>
      <c r="B235" s="41"/>
      <c r="C235" s="42"/>
      <c r="D235" s="43"/>
    </row>
    <row r="236" spans="1:4" s="2" customFormat="1">
      <c r="A236" s="40"/>
      <c r="B236" s="41"/>
      <c r="C236" s="42"/>
      <c r="D236" s="43"/>
    </row>
    <row r="237" spans="1:4" s="2" customFormat="1">
      <c r="A237" s="29"/>
      <c r="B237" s="44"/>
      <c r="C237" s="45"/>
      <c r="D237" s="51"/>
    </row>
    <row r="238" spans="1:4" s="2" customFormat="1">
      <c r="A238" s="29"/>
      <c r="B238" s="44"/>
      <c r="C238" s="52"/>
      <c r="D238" s="51"/>
    </row>
    <row r="239" spans="1:4" s="2" customFormat="1" ht="15.75" thickBot="1">
      <c r="A239" s="53"/>
      <c r="B239" s="54"/>
      <c r="C239" s="55"/>
      <c r="D239" s="56"/>
    </row>
    <row r="240" spans="1:4" ht="32.25" thickBot="1">
      <c r="A240" s="57" t="s">
        <v>9</v>
      </c>
      <c r="B240" s="58">
        <f>B244+B248+B252+B255</f>
        <v>0</v>
      </c>
      <c r="C240" s="59"/>
      <c r="D240" s="60"/>
    </row>
    <row r="241" spans="1:4" ht="31.5">
      <c r="A241" s="61" t="s">
        <v>10</v>
      </c>
      <c r="B241" s="62"/>
      <c r="C241" s="3"/>
      <c r="D241" s="63"/>
    </row>
    <row r="242" spans="1:4" ht="15.75">
      <c r="A242" s="64"/>
      <c r="B242" s="65"/>
      <c r="C242" s="66"/>
      <c r="D242" s="67"/>
    </row>
    <row r="243" spans="1:4" ht="15.75">
      <c r="A243" s="64"/>
      <c r="B243" s="65"/>
      <c r="C243" s="66"/>
      <c r="D243" s="67"/>
    </row>
    <row r="244" spans="1:4" ht="15.75">
      <c r="A244" s="68" t="s">
        <v>11</v>
      </c>
      <c r="B244" s="69">
        <f>SUM(B245:B247)</f>
        <v>0</v>
      </c>
      <c r="C244" s="66"/>
      <c r="D244" s="67"/>
    </row>
    <row r="245" spans="1:4" ht="15.75">
      <c r="A245" s="64" t="s">
        <v>12</v>
      </c>
      <c r="B245" s="70"/>
      <c r="C245" s="71"/>
      <c r="D245" s="72"/>
    </row>
    <row r="246" spans="1:4" ht="15.75">
      <c r="A246" s="64"/>
      <c r="B246" s="73"/>
      <c r="C246" s="71"/>
      <c r="D246" s="72"/>
    </row>
    <row r="247" spans="1:4" ht="15.75">
      <c r="A247" s="64"/>
      <c r="B247" s="73"/>
      <c r="C247" s="74"/>
      <c r="D247" s="75"/>
    </row>
    <row r="248" spans="1:4" ht="63">
      <c r="A248" s="68" t="s">
        <v>13</v>
      </c>
      <c r="B248" s="69">
        <f>SUM(B249:B251)</f>
        <v>0</v>
      </c>
      <c r="C248" s="76"/>
      <c r="D248" s="77"/>
    </row>
    <row r="249" spans="1:4" ht="63">
      <c r="A249" s="64" t="s">
        <v>14</v>
      </c>
      <c r="B249" s="65"/>
      <c r="C249" s="73"/>
      <c r="D249" s="78"/>
    </row>
    <row r="250" spans="1:4" ht="15.75">
      <c r="A250" s="64"/>
      <c r="B250" s="65"/>
      <c r="C250" s="73"/>
      <c r="D250" s="78"/>
    </row>
    <row r="251" spans="1:4" ht="15.75">
      <c r="A251" s="64"/>
      <c r="B251" s="65"/>
      <c r="C251" s="74"/>
      <c r="D251" s="79"/>
    </row>
    <row r="252" spans="1:4" ht="47.25">
      <c r="A252" s="68" t="s">
        <v>15</v>
      </c>
      <c r="B252" s="69">
        <f>SUM(B253:B254)</f>
        <v>0</v>
      </c>
      <c r="C252" s="76"/>
      <c r="D252" s="77"/>
    </row>
    <row r="253" spans="1:4" ht="47.25">
      <c r="A253" s="64" t="s">
        <v>16</v>
      </c>
      <c r="B253" s="65"/>
      <c r="C253" s="80"/>
      <c r="D253" s="81"/>
    </row>
    <row r="254" spans="1:4" ht="15.75">
      <c r="A254" s="64"/>
      <c r="B254" s="65"/>
      <c r="C254" s="80"/>
      <c r="D254" s="81"/>
    </row>
    <row r="255" spans="1:4" ht="15.75">
      <c r="A255" s="68" t="s">
        <v>17</v>
      </c>
      <c r="B255" s="69">
        <f>SUM(B256:B272)</f>
        <v>0</v>
      </c>
      <c r="C255" s="76"/>
      <c r="D255" s="77"/>
    </row>
    <row r="256" spans="1:4" ht="15.75">
      <c r="A256" s="64" t="s">
        <v>18</v>
      </c>
      <c r="B256" s="73"/>
      <c r="C256" s="80"/>
      <c r="D256" s="81"/>
    </row>
    <row r="257" spans="1:4" ht="15.75">
      <c r="A257" s="82"/>
      <c r="B257" s="73"/>
      <c r="C257" s="80"/>
      <c r="D257" s="81"/>
    </row>
    <row r="258" spans="1:4" ht="15.75">
      <c r="A258" s="82"/>
      <c r="B258" s="73"/>
      <c r="C258" s="80"/>
      <c r="D258" s="81"/>
    </row>
    <row r="259" spans="1:4" ht="15.75">
      <c r="A259" s="82"/>
      <c r="B259" s="73"/>
      <c r="C259" s="80"/>
      <c r="D259" s="81"/>
    </row>
    <row r="260" spans="1:4" ht="15.75">
      <c r="A260" s="82"/>
      <c r="B260" s="73"/>
      <c r="C260" s="80"/>
      <c r="D260" s="81"/>
    </row>
    <row r="261" spans="1:4" ht="15.75">
      <c r="A261" s="82"/>
      <c r="B261" s="73"/>
      <c r="C261" s="80"/>
      <c r="D261" s="81"/>
    </row>
    <row r="262" spans="1:4" ht="15.75">
      <c r="A262" s="82"/>
      <c r="B262" s="73"/>
      <c r="C262" s="80"/>
      <c r="D262" s="81"/>
    </row>
    <row r="263" spans="1:4" ht="15.75">
      <c r="A263" s="82"/>
      <c r="B263" s="73"/>
      <c r="C263" s="80"/>
      <c r="D263" s="81"/>
    </row>
    <row r="264" spans="1:4" ht="15.75">
      <c r="A264" s="82"/>
      <c r="B264" s="73"/>
      <c r="C264" s="80"/>
      <c r="D264" s="81"/>
    </row>
    <row r="265" spans="1:4" ht="15.75">
      <c r="A265" s="82"/>
      <c r="B265" s="73"/>
      <c r="C265" s="80"/>
      <c r="D265" s="81"/>
    </row>
    <row r="266" spans="1:4" ht="15.75">
      <c r="A266" s="82"/>
      <c r="B266" s="73"/>
      <c r="C266" s="80"/>
      <c r="D266" s="81"/>
    </row>
    <row r="267" spans="1:4" ht="15.75">
      <c r="A267" s="82"/>
      <c r="B267" s="73"/>
      <c r="C267" s="80"/>
      <c r="D267" s="81"/>
    </row>
    <row r="268" spans="1:4" ht="15.75">
      <c r="A268" s="82"/>
      <c r="B268" s="73"/>
      <c r="C268" s="80"/>
      <c r="D268" s="81"/>
    </row>
    <row r="269" spans="1:4" ht="15.75">
      <c r="A269" s="82"/>
      <c r="B269" s="73"/>
      <c r="C269" s="80"/>
      <c r="D269" s="81"/>
    </row>
    <row r="270" spans="1:4" ht="15.75">
      <c r="A270" s="82"/>
      <c r="B270" s="73"/>
      <c r="C270" s="80"/>
      <c r="D270" s="81"/>
    </row>
    <row r="271" spans="1:4" ht="15.75">
      <c r="A271" s="82"/>
      <c r="B271" s="73"/>
      <c r="C271" s="80"/>
      <c r="D271" s="81"/>
    </row>
    <row r="272" spans="1:4" ht="16.5" thickBot="1">
      <c r="A272" s="82"/>
      <c r="B272" s="73"/>
      <c r="C272" s="80"/>
      <c r="D272" s="81"/>
    </row>
    <row r="273" spans="1:4" ht="16.5" thickBot="1">
      <c r="A273" s="83" t="s">
        <v>19</v>
      </c>
      <c r="B273" s="84">
        <f>B18+B29+B240</f>
        <v>71387</v>
      </c>
      <c r="C273" s="18"/>
      <c r="D273" s="11"/>
    </row>
  </sheetData>
  <conditionalFormatting sqref="B171">
    <cfRule type="duplicateValues" dxfId="0" priority="1"/>
  </conditionalFormatting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9"/>
  <sheetViews>
    <sheetView tabSelected="1" topLeftCell="A17" workbookViewId="0">
      <selection activeCell="C43" sqref="C43"/>
    </sheetView>
  </sheetViews>
  <sheetFormatPr defaultRowHeight="15"/>
  <cols>
    <col min="1" max="1" width="28.28515625" customWidth="1"/>
    <col min="2" max="2" width="31.7109375" customWidth="1"/>
    <col min="3" max="3" width="51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436237.91999999993</v>
      </c>
      <c r="C29" s="16"/>
      <c r="D29" s="17"/>
    </row>
    <row r="30" spans="1:4" s="2" customFormat="1">
      <c r="A30" s="40">
        <v>20.32</v>
      </c>
      <c r="B30" s="41">
        <v>1440.44</v>
      </c>
      <c r="C30" s="110" t="s">
        <v>204</v>
      </c>
      <c r="D30" s="105" t="s">
        <v>208</v>
      </c>
    </row>
    <row r="31" spans="1:4" s="2" customFormat="1">
      <c r="A31" s="40">
        <v>20.32</v>
      </c>
      <c r="B31" s="41">
        <v>11832.4</v>
      </c>
      <c r="C31" s="110" t="s">
        <v>204</v>
      </c>
      <c r="D31" s="105" t="s">
        <v>206</v>
      </c>
    </row>
    <row r="32" spans="1:4" s="2" customFormat="1">
      <c r="A32" s="40">
        <v>20.32</v>
      </c>
      <c r="B32" s="41">
        <v>76884</v>
      </c>
      <c r="C32" s="110" t="s">
        <v>204</v>
      </c>
      <c r="D32" s="105" t="s">
        <v>207</v>
      </c>
    </row>
    <row r="33" spans="1:4" s="2" customFormat="1">
      <c r="A33" s="40">
        <v>20.32</v>
      </c>
      <c r="B33" s="41">
        <v>327691.06</v>
      </c>
      <c r="C33" s="110" t="s">
        <v>204</v>
      </c>
      <c r="D33" s="105" t="s">
        <v>205</v>
      </c>
    </row>
    <row r="34" spans="1:4" s="2" customFormat="1">
      <c r="A34" s="40">
        <v>20.32</v>
      </c>
      <c r="B34" s="41">
        <v>1532.72</v>
      </c>
      <c r="C34" s="110" t="s">
        <v>209</v>
      </c>
      <c r="D34" s="43"/>
    </row>
    <row r="35" spans="1:4" s="2" customFormat="1">
      <c r="A35" s="40">
        <v>20.32</v>
      </c>
      <c r="B35" s="41">
        <v>6234.11</v>
      </c>
      <c r="C35" s="110" t="s">
        <v>209</v>
      </c>
      <c r="D35" s="43"/>
    </row>
    <row r="36" spans="1:4" s="2" customFormat="1">
      <c r="A36" s="40">
        <v>20.32</v>
      </c>
      <c r="B36" s="111">
        <v>5894.55</v>
      </c>
      <c r="C36" s="110" t="s">
        <v>210</v>
      </c>
      <c r="D36" s="46" t="s">
        <v>211</v>
      </c>
    </row>
    <row r="37" spans="1:4" s="2" customFormat="1">
      <c r="A37" s="40">
        <v>20.32</v>
      </c>
      <c r="B37" s="111">
        <v>1676.42</v>
      </c>
      <c r="C37" s="110" t="s">
        <v>212</v>
      </c>
      <c r="D37" s="105" t="s">
        <v>206</v>
      </c>
    </row>
    <row r="38" spans="1:4" s="2" customFormat="1">
      <c r="A38" s="40">
        <v>20.32</v>
      </c>
      <c r="B38" s="112">
        <v>3052.22</v>
      </c>
      <c r="C38" s="110" t="s">
        <v>213</v>
      </c>
      <c r="D38" s="105" t="s">
        <v>206</v>
      </c>
    </row>
    <row r="39" spans="1:4" s="2" customFormat="1">
      <c r="A39" s="40"/>
      <c r="B39" s="111"/>
      <c r="C39" s="45"/>
      <c r="D39" s="49"/>
    </row>
    <row r="40" spans="1:4" s="2" customFormat="1">
      <c r="A40" s="40"/>
      <c r="B40" s="113"/>
      <c r="C40" s="46"/>
      <c r="D40" s="51"/>
    </row>
    <row r="41" spans="1:4" s="2" customFormat="1">
      <c r="A41" s="40"/>
      <c r="B41" s="113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436237.91999999993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2"/>
  <sheetViews>
    <sheetView workbookViewId="0">
      <selection activeCell="A17" sqref="A17"/>
    </sheetView>
  </sheetViews>
  <sheetFormatPr defaultRowHeight="15"/>
  <cols>
    <col min="1" max="1" width="58" customWidth="1"/>
  </cols>
  <sheetData>
    <row r="2" spans="1:1">
      <c r="A2" s="1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__DECEMBRIE_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2021-12-02T11:42:31Z</dcterms:modified>
</cp:coreProperties>
</file>